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<sst xmlns="http://schemas.openxmlformats.org/spreadsheetml/2006/main" count="93" uniqueCount="80">
  <si>
    <t>项目支出绩效自评表</t>
  </si>
  <si>
    <t>（2024年度）</t>
  </si>
  <si>
    <t>项目名称</t>
  </si>
  <si>
    <t>义务植树基地补助项目</t>
  </si>
  <si>
    <t>主管部门</t>
  </si>
  <si>
    <t>北京市园林绿化局</t>
  </si>
  <si>
    <t>实施单位</t>
  </si>
  <si>
    <t>北京市京西林场管理处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</si>
  <si>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</si>
  <si>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</si>
  <si>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</si>
  <si>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</si>
  <si>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</si>
  <si>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</si>
  <si>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</si>
  <si>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</si>
  <si>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</si>
  <si>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</si>
  <si>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</si>
  <si>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</si>
  <si>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</si>
  <si>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</si>
  <si>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</si>
  <si>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宣传贯彻全民义务植树理念，普及义务植树知识，围绕首都花园城市建设及“人人是园丁”主题，开展八大类37种义务植树尽责活动，实现春植、夏认、秋抚、冬防目标任务，提高全民义务植树的参与度与尽责率，为参与尽责的市民提供无偿优质服务。</t>
  </si>
  <si>
    <t>以高质量的服务水平，组织开展八大类37种义务植树尽责活动，按期完成全年春植、夏认、秋抚、冬防目标任务，提升了公众义务植树参与度与尽责率，增强了市民扩绿、护绿、兴绿的生态文明意识，为首都花园城市建设汇聚了社会力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</si>
  <si>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</si>
  <si>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</si>
  <si>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</si>
  <si>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</si>
  <si>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</si>
  <si>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</si>
  <si>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</si>
  <si>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</si>
  <si>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</si>
  <si>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接待批次</t>
  </si>
  <si>
    <t>≥50场</t>
  </si>
  <si>
    <t>73场</t>
  </si>
  <si>
    <t>接待人次</t>
  </si>
  <si>
    <t>≥3000人次</t>
  </si>
  <si>
    <t>3263人次</t>
  </si>
  <si>
    <t>折算尽责株数</t>
  </si>
  <si>
    <t>≥9000株</t>
  </si>
  <si>
    <t>9789株</t>
  </si>
  <si>
    <t>质量指标</t>
  </si>
  <si>
    <t>8大类37种形式，为公众免费提供活动场地、材料、工具、宣传品以及技术支持</t>
  </si>
  <si>
    <t>优</t>
  </si>
  <si>
    <t>无偿提供植树场地、材料、工具，发放各类宣传品1万余份</t>
  </si>
  <si>
    <t>服务接待、安全保障、成果管护、社会宣传</t>
  </si>
  <si>
    <t>活动安全率100%，成果管护良好，上报宣传信息20余篇</t>
  </si>
  <si>
    <t>时效指标</t>
  </si>
  <si>
    <t>总结验收结算，建立成果档案（12月）</t>
  </si>
  <si>
    <t>1月</t>
  </si>
  <si>
    <t>组织开展春植、夏认、秋抚、冬防活动（1-12月）</t>
  </si>
  <si>
    <t>12月</t>
  </si>
  <si>
    <t>工具材料准备，活动计划安排（1-3月）</t>
  </si>
  <si>
    <t>3月</t>
  </si>
  <si>
    <t>成本指标</t>
  </si>
  <si>
    <t>经济成本指标</t>
  </si>
  <si>
    <t>预算控制数</t>
  </si>
  <si>
    <t>≤50万元</t>
  </si>
  <si>
    <t>50万元</t>
  </si>
  <si>
    <t>效益指标</t>
  </si>
  <si>
    <t>经济效益指标</t>
  </si>
  <si>
    <t>带动社会人员就业，增加林农收入</t>
  </si>
  <si>
    <t>优，带动社区人员绿岗就业，提高苗木附加值</t>
  </si>
  <si>
    <t>社会效益指标</t>
  </si>
  <si>
    <t>为公众履行植树义务提供常态化、多样化、便捷化服务</t>
  </si>
  <si>
    <t>优，提高公民尽责率，增强义务植树尽责影响率</t>
  </si>
  <si>
    <t>生态效益指标</t>
  </si>
  <si>
    <t>提高森林覆盖率、改善林分结构，涵蓄水源、保持水土、防风固沙、美化环境、调节气候</t>
  </si>
  <si>
    <t>优，增强国土绿化生态公共服务能力</t>
  </si>
  <si>
    <t>可持续影响指标</t>
  </si>
  <si>
    <t>树立植绿、爱绿、护绿意识，形成绿色低碳生活方式，加强生态文明建设，共享绿色福祉</t>
  </si>
  <si>
    <t>优，促进生态文明可持续发展，助力首都花园城市建设</t>
  </si>
  <si>
    <t>满意度指标</t>
  </si>
  <si>
    <t>服务对象满意度指标</t>
  </si>
  <si>
    <t>尽责参与满意度</t>
  </si>
  <si>
    <t>≥98%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</si>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</sst>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_ "/>
    <numFmt numFmtId="179" formatCode="#,##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name val="仿宋_GB2312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176" fontId="5" fillId="2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view="pageBreakPreview" zoomScaleNormal="100" topLeftCell="A8" workbookViewId="0">
      <selection activeCell="D24" sqref="D24"/>
    </sheetView>
  </sheetViews>
  <sheetFormatPr defaultColWidth="10" defaultRowHeight="15.75"/>
  <cols>
    <col min="1" max="1" width="4.075" style="3" customWidth="1"/>
    <col min="2" max="2" width="10.7833333333333" style="1" customWidth="1"/>
    <col min="3" max="3" width="16.7833333333333" style="1" customWidth="1"/>
    <col min="4" max="4" width="17.7833333333333" style="4" customWidth="1"/>
    <col min="5" max="6" width="11.8916666666667" style="4" customWidth="1"/>
    <col min="7" max="7" width="16.7833333333333" style="4" customWidth="1"/>
    <col min="8" max="8" width="5.66666666666667" style="1" customWidth="1"/>
    <col min="9" max="9" width="8.66666666666667" style="1" customWidth="1"/>
    <col min="10" max="10" width="18.7833333333333" style="1" customWidth="1"/>
    <col min="11" max="11" width="16.2" style="5" customWidth="1"/>
    <col min="12" max="12" width="17.0333333333333" style="5" customWidth="1"/>
    <col min="13" max="16384" width="10" style="1"/>
  </cols>
  <sheetData>
    <row r="1" s="1" customFormat="1" ht="22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5"/>
      <c r="L1" s="5"/>
    </row>
    <row r="2" s="1" customFormat="1" ht="2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5"/>
      <c r="L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1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K4" s="35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22">
        <v>50</v>
      </c>
      <c r="F6" s="22">
        <v>50</v>
      </c>
      <c r="G6" s="23">
        <f>F6</f>
        <v>50</v>
      </c>
      <c r="H6" s="24">
        <v>10</v>
      </c>
      <c r="I6" s="36">
        <f>G6/F6</f>
        <v>1</v>
      </c>
      <c r="J6" s="37">
        <f>H6*I6</f>
        <v>10</v>
      </c>
    </row>
    <row r="7" s="2" customFormat="1" ht="24" customHeight="1" spans="1:10">
      <c r="A7" s="8"/>
      <c r="B7" s="8"/>
      <c r="C7" s="8"/>
      <c r="D7" s="11" t="s">
        <v>16</v>
      </c>
      <c r="E7" s="22"/>
      <c r="F7" s="22"/>
      <c r="G7" s="23"/>
      <c r="H7" s="25"/>
      <c r="I7" s="36"/>
      <c r="J7" s="10"/>
    </row>
    <row r="8" s="2" customFormat="1" ht="24" customHeight="1" spans="1:10">
      <c r="A8" s="8"/>
      <c r="B8" s="8"/>
      <c r="C8" s="8"/>
      <c r="D8" s="11" t="s">
        <v>17</v>
      </c>
      <c r="E8" s="22"/>
      <c r="F8" s="22"/>
      <c r="G8" s="23"/>
      <c r="H8" s="24"/>
      <c r="I8" s="36"/>
      <c r="J8" s="38"/>
    </row>
    <row r="9" s="2" customFormat="1" ht="24" customHeight="1" spans="1:10">
      <c r="A9" s="8"/>
      <c r="B9" s="8"/>
      <c r="C9" s="8"/>
      <c r="D9" s="12" t="s">
        <v>18</v>
      </c>
      <c r="E9" s="22">
        <v>50</v>
      </c>
      <c r="F9" s="22">
        <v>50</v>
      </c>
      <c r="G9" s="23">
        <f>F9</f>
        <v>50</v>
      </c>
      <c r="H9" s="24" t="s">
        <v>19</v>
      </c>
      <c r="I9" s="36">
        <f>I6</f>
        <v>1</v>
      </c>
      <c r="J9" s="24" t="s">
        <v>19</v>
      </c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120" customHeight="1" spans="1:10">
      <c r="A11" s="8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3" t="s">
        <v>28</v>
      </c>
      <c r="E12" s="26" t="s">
        <v>29</v>
      </c>
      <c r="F12" s="27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ht="14.25" spans="1:10">
      <c r="A13" s="8"/>
      <c r="B13" s="8" t="s">
        <v>32</v>
      </c>
      <c r="C13" s="14" t="s">
        <v>33</v>
      </c>
      <c r="D13" s="14" t="s">
        <v>34</v>
      </c>
      <c r="E13" s="28" t="s">
        <v>35</v>
      </c>
      <c r="F13" s="28"/>
      <c r="G13" s="9" t="s">
        <v>36</v>
      </c>
      <c r="H13" s="29">
        <v>5</v>
      </c>
      <c r="I13" s="9">
        <f>H13</f>
        <v>5</v>
      </c>
      <c r="J13" s="8"/>
    </row>
    <row r="14" s="2" customFormat="1" ht="14.25" spans="1:10">
      <c r="A14" s="8"/>
      <c r="B14" s="8"/>
      <c r="C14" s="14" t="s">
        <v>33</v>
      </c>
      <c r="D14" s="14" t="s">
        <v>37</v>
      </c>
      <c r="E14" s="28" t="s">
        <v>38</v>
      </c>
      <c r="F14" s="28"/>
      <c r="G14" s="9" t="s">
        <v>39</v>
      </c>
      <c r="H14" s="29">
        <v>5</v>
      </c>
      <c r="I14" s="9">
        <f t="shared" ref="I14:I26" si="0">H14</f>
        <v>5</v>
      </c>
      <c r="J14" s="8"/>
    </row>
    <row r="15" s="2" customFormat="1" ht="14.25" spans="1:10">
      <c r="A15" s="8"/>
      <c r="B15" s="8"/>
      <c r="C15" s="14" t="s">
        <v>33</v>
      </c>
      <c r="D15" s="14" t="s">
        <v>40</v>
      </c>
      <c r="E15" s="28" t="s">
        <v>41</v>
      </c>
      <c r="F15" s="28"/>
      <c r="G15" s="9" t="s">
        <v>42</v>
      </c>
      <c r="H15" s="29">
        <v>5</v>
      </c>
      <c r="I15" s="9">
        <f t="shared" si="0"/>
        <v>5</v>
      </c>
      <c r="J15" s="8"/>
    </row>
    <row r="16" s="2" customFormat="1" ht="48" spans="1:10">
      <c r="A16" s="8"/>
      <c r="B16" s="8"/>
      <c r="C16" s="14" t="s">
        <v>43</v>
      </c>
      <c r="D16" s="14" t="s">
        <v>44</v>
      </c>
      <c r="E16" s="30" t="s">
        <v>45</v>
      </c>
      <c r="F16" s="27"/>
      <c r="G16" s="8" t="s">
        <v>46</v>
      </c>
      <c r="H16" s="29">
        <v>7</v>
      </c>
      <c r="I16" s="9">
        <f t="shared" si="0"/>
        <v>7</v>
      </c>
      <c r="J16" s="8"/>
    </row>
    <row r="17" s="2" customFormat="1" ht="36" spans="1:10">
      <c r="A17" s="8"/>
      <c r="B17" s="8"/>
      <c r="C17" s="14" t="s">
        <v>43</v>
      </c>
      <c r="D17" s="14" t="s">
        <v>47</v>
      </c>
      <c r="E17" s="30" t="s">
        <v>45</v>
      </c>
      <c r="F17" s="27"/>
      <c r="G17" s="8" t="s">
        <v>48</v>
      </c>
      <c r="H17" s="29">
        <v>8</v>
      </c>
      <c r="I17" s="9">
        <f t="shared" si="0"/>
        <v>8</v>
      </c>
      <c r="J17" s="8"/>
    </row>
    <row r="18" s="2" customFormat="1" ht="24" spans="1:10">
      <c r="A18" s="8"/>
      <c r="B18" s="8"/>
      <c r="C18" s="14" t="s">
        <v>49</v>
      </c>
      <c r="D18" s="14" t="s">
        <v>50</v>
      </c>
      <c r="E18" s="28" t="s">
        <v>51</v>
      </c>
      <c r="F18" s="28"/>
      <c r="G18" s="8" t="str">
        <f>E18</f>
        <v>1月</v>
      </c>
      <c r="H18" s="29">
        <v>1</v>
      </c>
      <c r="I18" s="9">
        <f t="shared" si="0"/>
        <v>1</v>
      </c>
      <c r="J18" s="8"/>
    </row>
    <row r="19" s="2" customFormat="1" ht="36" spans="1:10">
      <c r="A19" s="8"/>
      <c r="B19" s="8"/>
      <c r="C19" s="14" t="s">
        <v>49</v>
      </c>
      <c r="D19" s="14" t="s">
        <v>52</v>
      </c>
      <c r="E19" s="28" t="s">
        <v>53</v>
      </c>
      <c r="F19" s="28"/>
      <c r="G19" s="8" t="str">
        <f>E19</f>
        <v>12月</v>
      </c>
      <c r="H19" s="29">
        <v>8</v>
      </c>
      <c r="I19" s="9">
        <f t="shared" si="0"/>
        <v>8</v>
      </c>
      <c r="J19" s="8"/>
    </row>
    <row r="20" s="2" customFormat="1" ht="24" spans="1:10">
      <c r="A20" s="8"/>
      <c r="B20" s="8"/>
      <c r="C20" s="14" t="s">
        <v>49</v>
      </c>
      <c r="D20" s="14" t="s">
        <v>54</v>
      </c>
      <c r="E20" s="28" t="s">
        <v>55</v>
      </c>
      <c r="F20" s="28"/>
      <c r="G20" s="8" t="str">
        <f>E20</f>
        <v>3月</v>
      </c>
      <c r="H20" s="29">
        <v>1</v>
      </c>
      <c r="I20" s="9">
        <f t="shared" si="0"/>
        <v>1</v>
      </c>
      <c r="J20" s="8"/>
    </row>
    <row r="21" s="2" customFormat="1" ht="14.25" spans="1:10">
      <c r="A21" s="8"/>
      <c r="B21" s="15" t="s">
        <v>56</v>
      </c>
      <c r="C21" s="14" t="s">
        <v>57</v>
      </c>
      <c r="D21" s="14" t="s">
        <v>58</v>
      </c>
      <c r="E21" s="28" t="s">
        <v>59</v>
      </c>
      <c r="F21" s="28"/>
      <c r="G21" s="14" t="s">
        <v>60</v>
      </c>
      <c r="H21" s="29">
        <v>10</v>
      </c>
      <c r="I21" s="9">
        <f t="shared" si="0"/>
        <v>10</v>
      </c>
      <c r="J21" s="8"/>
    </row>
    <row r="22" s="2" customFormat="1" ht="36" spans="1:10">
      <c r="A22" s="8"/>
      <c r="B22" s="16" t="s">
        <v>61</v>
      </c>
      <c r="C22" s="14" t="s">
        <v>62</v>
      </c>
      <c r="D22" s="14" t="s">
        <v>63</v>
      </c>
      <c r="E22" s="31" t="s">
        <v>45</v>
      </c>
      <c r="F22" s="8"/>
      <c r="G22" s="8" t="s">
        <v>64</v>
      </c>
      <c r="H22" s="29">
        <v>5</v>
      </c>
      <c r="I22" s="9">
        <f t="shared" si="0"/>
        <v>5</v>
      </c>
      <c r="J22" s="8"/>
    </row>
    <row r="23" s="2" customFormat="1" ht="36" spans="1:10">
      <c r="A23" s="8"/>
      <c r="B23" s="17"/>
      <c r="C23" s="14" t="s">
        <v>65</v>
      </c>
      <c r="D23" s="14" t="s">
        <v>66</v>
      </c>
      <c r="E23" s="31" t="s">
        <v>45</v>
      </c>
      <c r="F23" s="8"/>
      <c r="G23" s="8" t="s">
        <v>67</v>
      </c>
      <c r="H23" s="29">
        <v>10</v>
      </c>
      <c r="I23" s="9">
        <f t="shared" si="0"/>
        <v>10</v>
      </c>
      <c r="J23" s="8"/>
    </row>
    <row r="24" s="2" customFormat="1" ht="48" spans="1:10">
      <c r="A24" s="8"/>
      <c r="B24" s="17"/>
      <c r="C24" s="14" t="s">
        <v>68</v>
      </c>
      <c r="D24" s="14" t="s">
        <v>69</v>
      </c>
      <c r="E24" s="31" t="s">
        <v>45</v>
      </c>
      <c r="F24" s="8"/>
      <c r="G24" s="8" t="s">
        <v>70</v>
      </c>
      <c r="H24" s="29">
        <v>5</v>
      </c>
      <c r="I24" s="9">
        <f t="shared" si="0"/>
        <v>5</v>
      </c>
      <c r="J24" s="8"/>
    </row>
    <row r="25" s="2" customFormat="1" ht="48" spans="1:10">
      <c r="A25" s="8"/>
      <c r="B25" s="17"/>
      <c r="C25" s="14" t="s">
        <v>71</v>
      </c>
      <c r="D25" s="14" t="s">
        <v>72</v>
      </c>
      <c r="E25" s="31" t="s">
        <v>45</v>
      </c>
      <c r="F25" s="8"/>
      <c r="G25" s="8" t="s">
        <v>73</v>
      </c>
      <c r="H25" s="29">
        <v>10</v>
      </c>
      <c r="I25" s="9">
        <f t="shared" si="0"/>
        <v>10</v>
      </c>
      <c r="J25" s="8"/>
    </row>
    <row r="26" s="2" customFormat="1" ht="14.25" spans="1:10">
      <c r="A26" s="8"/>
      <c r="B26" s="8" t="s">
        <v>74</v>
      </c>
      <c r="C26" s="14" t="s">
        <v>75</v>
      </c>
      <c r="D26" s="14" t="s">
        <v>76</v>
      </c>
      <c r="E26" s="28" t="s">
        <v>77</v>
      </c>
      <c r="F26" s="28"/>
      <c r="G26" s="31">
        <v>1</v>
      </c>
      <c r="H26" s="29">
        <v>10</v>
      </c>
      <c r="I26" s="9">
        <f t="shared" si="0"/>
        <v>10</v>
      </c>
      <c r="J26" s="8"/>
    </row>
    <row r="27" s="2" customFormat="1" ht="27" customHeight="1" spans="1:10">
      <c r="A27" s="13" t="s">
        <v>78</v>
      </c>
      <c r="B27" s="18"/>
      <c r="C27" s="18"/>
      <c r="D27" s="18"/>
      <c r="E27" s="18"/>
      <c r="F27" s="18"/>
      <c r="G27" s="32"/>
      <c r="H27" s="24">
        <f>SUM(H13:H26)+H6</f>
        <v>100</v>
      </c>
      <c r="I27" s="24">
        <f>SUM(I13:I26)+J6</f>
        <v>100</v>
      </c>
      <c r="J27" s="39"/>
    </row>
    <row r="28" s="2" customFormat="1" ht="123" customHeight="1" spans="1:10">
      <c r="A28" s="19" t="s">
        <v>79</v>
      </c>
      <c r="B28" s="10"/>
      <c r="C28" s="10"/>
      <c r="D28" s="10"/>
      <c r="E28" s="10"/>
      <c r="F28" s="10"/>
      <c r="G28" s="9"/>
      <c r="H28" s="10"/>
      <c r="I28" s="10"/>
      <c r="J28" s="10"/>
    </row>
    <row r="29" s="1" customFormat="1" ht="14.25" customHeight="1" spans="1:12">
      <c r="A29" s="20"/>
      <c r="B29" s="21"/>
      <c r="C29" s="21"/>
      <c r="D29" s="21"/>
      <c r="E29" s="21"/>
      <c r="F29" s="21"/>
      <c r="G29" s="33"/>
      <c r="H29" s="21"/>
      <c r="I29" s="21"/>
      <c r="J29" s="21"/>
      <c r="K29" s="5"/>
      <c r="L29" s="5"/>
    </row>
    <row r="31" s="1" customFormat="1" ht="18" spans="1:12">
      <c r="A31" s="3"/>
      <c r="D31" s="4"/>
      <c r="E31" s="4"/>
      <c r="F31" s="4"/>
      <c r="G31" s="34"/>
      <c r="K31" s="5"/>
      <c r="L31" s="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20"/>
    <mergeCell ref="B22:B25"/>
    <mergeCell ref="A5:C9"/>
  </mergeCells>
  <pageMargins left="0.550694444444444" right="0.236111111111111" top="0.66875" bottom="0.314583333333333" header="0.432638888888889" footer="0.196527777777778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uos</cp:lastModifiedBy>
  <dcterms:created xsi:type="dcterms:W3CDTF">2025-02-13T15:23:00Z</dcterms:created>
  <dcterms:modified xsi:type="dcterms:W3CDTF">2025-09-26T15:59:43Z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74BC77FF76A945C09E53E3D193422A51_13</vt:lpwstr>
  </property>
  <property fmtid="{D5CDD505-2E9C-101B-9397-08002B2CF9AE}" pid="3" name="KSOProductBuildVer">
    <vt:lpwstr>2052-12.8.2.1119</vt:lpwstr>
  </property>
</Properties>
</file>