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759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<sst xmlns="http://schemas.openxmlformats.org/spreadsheetml/2006/main" count="83" uniqueCount="66">
  <si>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项目支出绩效自评表</t>
  </si>
  <si>
    <t>（2024年度）</t>
  </si>
  <si>
    <t>项目名称</t>
  </si>
  <si>
    <t>自然保护地监督管理与生态修复数据支撑</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</si>
  <si>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</si>
  <si>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</si>
  <si>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</si>
  <si>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</si>
  <si>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</si>
  <si>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</si>
  <si>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</si>
  <si>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</si>
  <si>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</si>
  <si>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</si>
  <si>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</si>
  <si>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</si>
  <si>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</si>
  <si>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</si>
  <si>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</si>
  <si>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</si>
  <si>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</si>
  <si>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</si>
  <si>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</si>
  <si>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收集林业、生态规划相关文件、政策、上位规划、往期规划、相关规划等基础支撑材料，基于外业调查数据，科学分析，制定提升策略优化林分结构，包括将来可形成的大美森林(如落叶松林)，同时满足大尺度纯林或混交林、立地条件好生长健康、蓄积量大、树种适宜性强等条件，在现有基础上提质增效。形成功能丰富、生物多样的大美森林生态系统，生态格局更安全，绿色惠民更充分，文化特色更鲜明。完成自然保护地监督管理支撑及北京市自然保护地保护和管理成效评估。</t>
  </si>
  <si>
    <t>收集了林业、生态规划相关文件、政策、上位规划、往期规划、相关规划等基础支撑材料，基于外业调查数据，科学分析，制定提升策略优化林分结构。形成功能丰富、生物多样的大美森林生态系统，生态格局更安全，绿色惠民更充分，文化特色更鲜明。对保护地范围内的基础设施、矿产开发、旅游活动等人类活动变化情况开展了2024年上、下半年监测工作，建立保护地人类活动疑似点位台账并进行下发核实，将自然保护地资源真正做到精细化、科学化和常态化监管。实地走访自然保护地5类47处，基本掌握北京市重点自然保护地在生态旅游、自然教育及带动周边社区居民的经济收入情况、发挥科学研究和科普宣教等社会职能情况、水源涵养、防风固沙、固碳释氧和水土保持等生态服务功能情况，为在2025年之前建立起规范完善的自然保护地保护管理成效评价办法奠定基础，同时为自然保护地管理处今后工作提供参考和抓手。</t>
  </si>
  <si>
    <t>绩效指标</t>
  </si>
  <si>
    <t>一级指标</t>
  </si>
  <si>
    <t>二级指标</t>
  </si>
  <si>
    <t>三级指标</t>
  </si>
  <si>
    <t>年度指标值</t>
  </si>
  <si>
    <t>实际完成值</t>
  </si>
  <si>
    <t>偏差原因分析及改进
措施</t>
  </si>
  <si>
    <t>产出指标</t>
  </si>
  <si>
    <t>数量指标</t>
  </si>
  <si>
    <t>自然保护地人类活动点位监管报告</t>
  </si>
  <si>
    <t>1套</t>
  </si>
  <si>
    <t>自然保护地保护和管理成效评估报告</t>
  </si>
  <si>
    <t>大美北京森林实施方案编制</t>
  </si>
  <si>
    <t>质量指标</t>
  </si>
  <si>
    <t>自然保护地保护和管理成效评估报告通过验收</t>
  </si>
  <si>
    <t>大美北京森林实施方案编制通过验收</t>
  </si>
  <si>
    <t>自然保护地人类活动点位监管报告通过验收</t>
  </si>
  <si>
    <t>时效指标</t>
  </si>
  <si>
    <t>准备阶段（2024年4月-2024年5月）</t>
  </si>
  <si>
    <t>≤2月</t>
  </si>
  <si>
    <t>2024年4月-2024年5月，共计2个月</t>
  </si>
  <si>
    <t>实施阶段（2024年6月-2024年11月）</t>
  </si>
  <si>
    <t>≤6月</t>
  </si>
  <si>
    <t>2024年6月-2024年11月，共计6个月</t>
  </si>
  <si>
    <t>成果汇交阶段（2024年11月-2024年12月）</t>
  </si>
  <si>
    <t>2024年11月，共计1个月</t>
  </si>
  <si>
    <t>成本指标</t>
  </si>
  <si>
    <t>经济成本指标</t>
  </si>
  <si>
    <t>自然保护地监督管理支撑</t>
  </si>
  <si>
    <t>≤111.5万元</t>
  </si>
  <si>
    <t>111.188万元</t>
  </si>
  <si>
    <t>≤42.9万元</t>
  </si>
  <si>
    <t>41.95万元</t>
  </si>
  <si>
    <t>效益指标</t>
  </si>
  <si>
    <t>社会效益指标</t>
  </si>
  <si>
    <t>为保护成效评估和绩效考核提供技术保障，为生态修复、建设发展、生态服务等工作提供生态修复数据，为自然保护地监督管理提供支撑</t>
  </si>
  <si>
    <t>全面提升全市自然保护地监测管理工作能力。全面推动新时代首都园林绿化高质量发展</t>
  </si>
  <si>
    <t>有效提升了全市自然保护地监测管理工作能力，为推动新时代首都园林绿化高质量发展提供有力支撑</t>
  </si>
  <si>
    <t>该工作产生的成果还需要逐步推广应用实践，在实践中不断完善优化</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</si>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</sst>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0000_ ;_ @_ "/>
    <numFmt numFmtId="178" formatCode="0.000000_ "/>
    <numFmt numFmtId="179" formatCode="0_);[Red]\(0\)"/>
    <numFmt numFmtId="180" formatCode="#,##0.00_ "/>
    <numFmt numFmtId="181" formatCode="0.00_);[Red]\(0.00\)"/>
  </numFmts>
  <fonts count="27">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1">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0" borderId="1" xfId="0" applyNumberFormat="1" applyFont="1" applyBorder="1" applyAlignment="1">
      <alignment horizontal="right" vertical="center" wrapText="1"/>
    </xf>
    <xf numFmtId="178" fontId="5" fillId="0" borderId="1" xfId="0" applyNumberFormat="1" applyFont="1" applyBorder="1" applyAlignment="1">
      <alignment horizontal="right" vertical="center"/>
    </xf>
    <xf numFmtId="17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wrapText="1"/>
    </xf>
    <xf numFmtId="0" fontId="7" fillId="2" borderId="0" xfId="0" applyFont="1" applyFill="1" applyAlignment="1">
      <alignment vertical="center" wrapText="1"/>
    </xf>
    <xf numFmtId="0" fontId="7" fillId="2" borderId="0" xfId="0" applyFont="1" applyFill="1">
      <alignment vertical="center"/>
    </xf>
    <xf numFmtId="181"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29"/>
  <sheetViews>
    <sheetView tabSelected="1" view="pageBreakPreview" zoomScaleNormal="100" workbookViewId="0">
      <selection activeCell="A5" sqref="$A5:$XFD5"/>
    </sheetView>
  </sheetViews>
  <sheetFormatPr defaultColWidth="10" defaultRowHeight="15"/>
  <cols>
    <col min="1" max="1" width="4.12727272727273" style="2" customWidth="1"/>
    <col min="2" max="2" width="9.66363636363636" style="3" customWidth="1"/>
    <col min="3" max="3" width="12.7818181818182" style="3" customWidth="1"/>
    <col min="4" max="4" width="17.7818181818182" style="4" customWidth="1"/>
    <col min="5" max="5" width="13" style="4" customWidth="1"/>
    <col min="6" max="6" width="14.1090909090909" style="4" customWidth="1"/>
    <col min="7" max="7" width="25.7818181818182" style="3" customWidth="1"/>
    <col min="8" max="8" width="5.66363636363636" style="3" customWidth="1"/>
    <col min="9" max="9" width="7.66363636363636" style="3" customWidth="1"/>
    <col min="10" max="10" width="27" style="3" customWidth="1"/>
    <col min="11" max="11" width="25.1272727272727" style="3" customWidth="1"/>
    <col min="12" max="12" width="16.1272727272727"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154.4</v>
      </c>
      <c r="F6" s="12">
        <v>154.4</v>
      </c>
      <c r="G6" s="13">
        <v>153.138</v>
      </c>
      <c r="H6" s="14">
        <v>10</v>
      </c>
      <c r="I6" s="35">
        <f>G6/F6</f>
        <v>0.991826424870466</v>
      </c>
      <c r="J6" s="36">
        <f>ROUND(H6*I6,2)</f>
        <v>9.92</v>
      </c>
    </row>
    <row r="7" s="1" customFormat="1" ht="24" customHeight="1" spans="1:10">
      <c r="A7" s="8"/>
      <c r="B7" s="8"/>
      <c r="C7" s="8"/>
      <c r="D7" s="15" t="s">
        <v>16</v>
      </c>
      <c r="E7" s="11">
        <v>154.4</v>
      </c>
      <c r="F7" s="12">
        <v>154.4</v>
      </c>
      <c r="G7" s="13">
        <v>153.138</v>
      </c>
      <c r="H7" s="14" t="s">
        <v>17</v>
      </c>
      <c r="I7" s="35">
        <f>G7/F7</f>
        <v>0.991826424870466</v>
      </c>
      <c r="J7" s="14" t="s">
        <v>17</v>
      </c>
    </row>
    <row r="8" s="1" customFormat="1" ht="24" customHeight="1" spans="1:10">
      <c r="A8" s="8"/>
      <c r="B8" s="8"/>
      <c r="C8" s="8"/>
      <c r="D8" s="15" t="s">
        <v>18</v>
      </c>
      <c r="E8" s="16"/>
      <c r="F8" s="16"/>
      <c r="G8" s="16"/>
      <c r="H8" s="14"/>
      <c r="I8" s="35"/>
      <c r="J8" s="36"/>
    </row>
    <row r="9" s="1" customFormat="1" ht="24" customHeight="1" spans="1:10">
      <c r="A9" s="8"/>
      <c r="B9" s="8"/>
      <c r="C9" s="8"/>
      <c r="D9" s="17" t="s">
        <v>19</v>
      </c>
      <c r="E9" s="16"/>
      <c r="F9" s="16"/>
      <c r="G9" s="16"/>
      <c r="H9" s="9"/>
      <c r="I9" s="35"/>
      <c r="J9" s="36"/>
    </row>
    <row r="10" s="1" customFormat="1" ht="24" customHeight="1" spans="1:10">
      <c r="A10" s="8" t="s">
        <v>20</v>
      </c>
      <c r="B10" s="8" t="s">
        <v>21</v>
      </c>
      <c r="C10" s="8"/>
      <c r="D10" s="8"/>
      <c r="E10" s="8"/>
      <c r="F10" s="8"/>
      <c r="G10" s="8" t="s">
        <v>22</v>
      </c>
      <c r="H10" s="8"/>
      <c r="I10" s="8"/>
      <c r="J10" s="8"/>
    </row>
    <row r="11" s="1" customFormat="1" ht="167" customHeight="1" spans="1:11">
      <c r="A11" s="8"/>
      <c r="B11" s="15" t="s">
        <v>23</v>
      </c>
      <c r="C11" s="15"/>
      <c r="D11" s="15"/>
      <c r="E11" s="15"/>
      <c r="F11" s="15"/>
      <c r="G11" s="15" t="s">
        <v>24</v>
      </c>
      <c r="H11" s="15"/>
      <c r="I11" s="15"/>
      <c r="J11" s="15"/>
      <c r="K11" s="37"/>
    </row>
    <row r="12" s="1" customFormat="1" ht="33.95" customHeight="1" spans="1:10">
      <c r="A12" s="8" t="s">
        <v>25</v>
      </c>
      <c r="B12" s="8" t="s">
        <v>26</v>
      </c>
      <c r="C12" s="9" t="s">
        <v>27</v>
      </c>
      <c r="D12" s="18" t="s">
        <v>28</v>
      </c>
      <c r="E12" s="19" t="s">
        <v>29</v>
      </c>
      <c r="F12" s="20"/>
      <c r="G12" s="8" t="s">
        <v>30</v>
      </c>
      <c r="H12" s="8" t="s">
        <v>12</v>
      </c>
      <c r="I12" s="8" t="s">
        <v>14</v>
      </c>
      <c r="J12" s="8" t="s">
        <v>31</v>
      </c>
    </row>
    <row r="13" s="1" customFormat="1" ht="26" spans="1:10">
      <c r="A13" s="8"/>
      <c r="B13" s="8" t="s">
        <v>32</v>
      </c>
      <c r="C13" s="21" t="s">
        <v>33</v>
      </c>
      <c r="D13" s="21" t="s">
        <v>34</v>
      </c>
      <c r="E13" s="22" t="s">
        <v>35</v>
      </c>
      <c r="F13" s="22"/>
      <c r="G13" s="9" t="s">
        <v>35</v>
      </c>
      <c r="H13" s="8">
        <v>7</v>
      </c>
      <c r="I13" s="9">
        <v>7</v>
      </c>
      <c r="J13" s="8"/>
    </row>
    <row r="14" s="1" customFormat="1" ht="26" spans="1:10">
      <c r="A14" s="8"/>
      <c r="B14" s="8"/>
      <c r="C14" s="21" t="s">
        <v>33</v>
      </c>
      <c r="D14" s="21" t="s">
        <v>36</v>
      </c>
      <c r="E14" s="22" t="s">
        <v>35</v>
      </c>
      <c r="F14" s="22"/>
      <c r="G14" s="9" t="s">
        <v>35</v>
      </c>
      <c r="H14" s="8">
        <v>6</v>
      </c>
      <c r="I14" s="9">
        <v>6</v>
      </c>
      <c r="J14" s="8"/>
    </row>
    <row r="15" s="1" customFormat="1" ht="26" spans="1:10">
      <c r="A15" s="8"/>
      <c r="B15" s="8"/>
      <c r="C15" s="21" t="s">
        <v>33</v>
      </c>
      <c r="D15" s="21" t="s">
        <v>37</v>
      </c>
      <c r="E15" s="22" t="s">
        <v>35</v>
      </c>
      <c r="F15" s="22"/>
      <c r="G15" s="9" t="s">
        <v>35</v>
      </c>
      <c r="H15" s="8">
        <v>7</v>
      </c>
      <c r="I15" s="9">
        <v>7</v>
      </c>
      <c r="J15" s="8"/>
    </row>
    <row r="16" s="1" customFormat="1" ht="39" spans="1:10">
      <c r="A16" s="8"/>
      <c r="B16" s="8"/>
      <c r="C16" s="21" t="s">
        <v>38</v>
      </c>
      <c r="D16" s="21" t="s">
        <v>39</v>
      </c>
      <c r="E16" s="23">
        <v>1</v>
      </c>
      <c r="F16" s="22"/>
      <c r="G16" s="24">
        <v>1</v>
      </c>
      <c r="H16" s="8">
        <v>6</v>
      </c>
      <c r="I16" s="9">
        <v>6</v>
      </c>
      <c r="J16" s="8"/>
    </row>
    <row r="17" s="1" customFormat="1" ht="26" spans="1:10">
      <c r="A17" s="8"/>
      <c r="B17" s="8"/>
      <c r="C17" s="21" t="s">
        <v>38</v>
      </c>
      <c r="D17" s="21" t="s">
        <v>40</v>
      </c>
      <c r="E17" s="23">
        <v>1</v>
      </c>
      <c r="F17" s="22"/>
      <c r="G17" s="24">
        <v>1</v>
      </c>
      <c r="H17" s="8">
        <v>7</v>
      </c>
      <c r="I17" s="9">
        <v>7</v>
      </c>
      <c r="J17" s="8"/>
    </row>
    <row r="18" s="1" customFormat="1" ht="39" spans="1:10">
      <c r="A18" s="8"/>
      <c r="B18" s="8"/>
      <c r="C18" s="21" t="s">
        <v>38</v>
      </c>
      <c r="D18" s="21" t="s">
        <v>41</v>
      </c>
      <c r="E18" s="23">
        <v>1</v>
      </c>
      <c r="F18" s="22"/>
      <c r="G18" s="24">
        <v>1</v>
      </c>
      <c r="H18" s="8">
        <v>7</v>
      </c>
      <c r="I18" s="9">
        <v>7</v>
      </c>
      <c r="J18" s="8"/>
    </row>
    <row r="19" s="1" customFormat="1" ht="26" spans="1:10">
      <c r="A19" s="8"/>
      <c r="B19" s="8"/>
      <c r="C19" s="21" t="s">
        <v>42</v>
      </c>
      <c r="D19" s="21" t="s">
        <v>43</v>
      </c>
      <c r="E19" s="22" t="s">
        <v>44</v>
      </c>
      <c r="F19" s="22"/>
      <c r="G19" s="8" t="s">
        <v>45</v>
      </c>
      <c r="H19" s="8">
        <v>3</v>
      </c>
      <c r="I19" s="9">
        <v>3</v>
      </c>
      <c r="J19" s="8"/>
    </row>
    <row r="20" s="1" customFormat="1" ht="26" spans="1:11">
      <c r="A20" s="8"/>
      <c r="B20" s="8"/>
      <c r="C20" s="21" t="s">
        <v>42</v>
      </c>
      <c r="D20" s="21" t="s">
        <v>46</v>
      </c>
      <c r="E20" s="22" t="s">
        <v>47</v>
      </c>
      <c r="F20" s="22"/>
      <c r="G20" s="8" t="s">
        <v>48</v>
      </c>
      <c r="H20" s="8">
        <v>4</v>
      </c>
      <c r="I20" s="9">
        <v>4</v>
      </c>
      <c r="J20" s="8"/>
      <c r="K20" s="38"/>
    </row>
    <row r="21" s="1" customFormat="1" ht="39" spans="1:11">
      <c r="A21" s="8"/>
      <c r="B21" s="8"/>
      <c r="C21" s="21" t="s">
        <v>42</v>
      </c>
      <c r="D21" s="21" t="s">
        <v>49</v>
      </c>
      <c r="E21" s="22" t="s">
        <v>44</v>
      </c>
      <c r="F21" s="22"/>
      <c r="G21" s="8" t="s">
        <v>50</v>
      </c>
      <c r="H21" s="8">
        <v>3</v>
      </c>
      <c r="I21" s="9">
        <v>3</v>
      </c>
      <c r="J21" s="8"/>
      <c r="K21" s="38"/>
    </row>
    <row r="22" s="1" customFormat="1" ht="26" spans="1:10">
      <c r="A22" s="8"/>
      <c r="B22" s="25" t="s">
        <v>51</v>
      </c>
      <c r="C22" s="21" t="s">
        <v>52</v>
      </c>
      <c r="D22" s="21" t="s">
        <v>53</v>
      </c>
      <c r="E22" s="22" t="s">
        <v>54</v>
      </c>
      <c r="F22" s="22"/>
      <c r="G22" s="8" t="s">
        <v>55</v>
      </c>
      <c r="H22" s="8">
        <v>10</v>
      </c>
      <c r="I22" s="9">
        <v>10</v>
      </c>
      <c r="J22" s="8"/>
    </row>
    <row r="23" s="1" customFormat="1" ht="26" spans="1:10">
      <c r="A23" s="8"/>
      <c r="B23" s="26"/>
      <c r="C23" s="21" t="s">
        <v>52</v>
      </c>
      <c r="D23" s="21" t="s">
        <v>37</v>
      </c>
      <c r="E23" s="22" t="s">
        <v>56</v>
      </c>
      <c r="F23" s="22"/>
      <c r="G23" s="8" t="s">
        <v>57</v>
      </c>
      <c r="H23" s="8">
        <v>10</v>
      </c>
      <c r="I23" s="9">
        <v>10</v>
      </c>
      <c r="J23" s="8"/>
    </row>
    <row r="24" s="1" customFormat="1" ht="91" spans="1:10">
      <c r="A24" s="8"/>
      <c r="B24" s="27" t="s">
        <v>58</v>
      </c>
      <c r="C24" s="21" t="s">
        <v>59</v>
      </c>
      <c r="D24" s="21" t="s">
        <v>60</v>
      </c>
      <c r="E24" s="28" t="s">
        <v>61</v>
      </c>
      <c r="F24" s="8"/>
      <c r="G24" s="8" t="s">
        <v>62</v>
      </c>
      <c r="H24" s="8">
        <v>20</v>
      </c>
      <c r="I24" s="8">
        <v>18</v>
      </c>
      <c r="J24" s="8" t="s">
        <v>63</v>
      </c>
    </row>
    <row r="25" s="1" customFormat="1" ht="27" customHeight="1" spans="1:10">
      <c r="A25" s="18" t="s">
        <v>64</v>
      </c>
      <c r="B25" s="29"/>
      <c r="C25" s="29"/>
      <c r="D25" s="29"/>
      <c r="E25" s="29"/>
      <c r="F25" s="29"/>
      <c r="G25" s="30"/>
      <c r="H25" s="14">
        <f>SUM(H13:H24)+H6</f>
        <v>100</v>
      </c>
      <c r="I25" s="39">
        <f>ROUND(SUM(I13:I24)+J6,2)</f>
        <v>97.92</v>
      </c>
      <c r="J25" s="40"/>
    </row>
    <row r="26" s="1" customFormat="1" ht="123" customHeight="1" spans="1:10">
      <c r="A26" s="31" t="s">
        <v>65</v>
      </c>
      <c r="B26" s="10"/>
      <c r="C26" s="10"/>
      <c r="D26" s="10"/>
      <c r="E26" s="10"/>
      <c r="F26" s="10"/>
      <c r="G26" s="10"/>
      <c r="H26" s="10"/>
      <c r="I26" s="10"/>
      <c r="J26" s="10"/>
    </row>
    <row r="27" ht="14.25" customHeight="1" spans="1:10">
      <c r="A27" s="32"/>
      <c r="B27" s="33"/>
      <c r="C27" s="33"/>
      <c r="D27" s="33"/>
      <c r="E27" s="33"/>
      <c r="F27" s="33"/>
      <c r="G27" s="33"/>
      <c r="H27" s="33"/>
      <c r="I27" s="33"/>
      <c r="J27" s="33"/>
    </row>
    <row r="29" ht="17.5" spans="7:7">
      <c r="G29" s="34"/>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3:B21"/>
    <mergeCell ref="B22:B23"/>
    <mergeCell ref="A5:C9"/>
  </mergeCells>
  <pageMargins left="0.75" right="0.75" top="1" bottom="1" header="0.5" footer="0.5"/>
  <pageSetup paperSize="9" scale="64" orientation="portrait"/>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2025-02-12T07:29:00Z</dcterms:created>
  <dcterms:modified xsi:type="dcterms:W3CDTF">2025-08-25T09:08:06Z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EAFB2C1E0D02433DBA1567C878230D3A_13</vt:lpwstr>
  </property>
  <property fmtid="{D5CDD505-2E9C-101B-9397-08002B2CF9AE}" pid="3" name="KSOProductBuildVer">
    <vt:lpwstr>2052-12.1.0.21915</vt:lpwstr>
  </property>
</Properties>
</file>