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<sst xmlns="http://schemas.openxmlformats.org/spreadsheetml/2006/main" count="129" uniqueCount="96">
  <si>
    <t>项目支出绩效自评表</t>
  </si>
  <si>
    <t>（2024年度）</t>
  </si>
  <si>
    <t>项目名称</t>
  </si>
  <si>
    <t>北京市林业有害生物监测预报管理支撑项目</t>
  </si>
  <si>
    <t>主管部门</t>
  </si>
  <si>
    <t>北京市园林绿化局</t>
  </si>
  <si>
    <t>实施单位</t>
  </si>
  <si>
    <t>北京市园林绿化资源保护中心（北京市园林绿化局审批服务中心）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</si>
  <si>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</si>
  <si>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</si>
  <si>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</si>
  <si>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</si>
  <si>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</si>
  <si>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</si>
  <si>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</si>
  <si>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</si>
  <si>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</si>
  <si>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</si>
  <si>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</si>
  <si>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</si>
  <si>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</si>
  <si>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</si>
  <si>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</si>
  <si>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本项目主要包括北京市园林绿化有害生物临床诊断示范建设、园林绿化资源保护能力提升培训两部分内容： 1.构建专业化树木健康预警监测诊疗流程，建立园林绿化有害生物综合性临床诊断、银杏临床诊断、油松临床诊断示范区，开展有害生物专项调查，编写相关技术、管理指导手册，面向社会开展科普与技术宣传活动，发挥典型示范与引领意义，填补国内树木与古树有害生物诊疗体系建设空白。2.线下开展园林绿化资源保护能力提升培训，提升从业人员专业技能，拓展有害生物防治相关知识，打造高素质专业队伍。</t>
  </si>
  <si>
    <t>建设园林绿化有害生物综合性临床诊断、银杏有害生物临床诊断、油松有害生物临床诊断示范建设3处；编制园林绿化树木健康诊疗流程指导手册1套，编制银杏有害生物防控技术手册1套，编制油松有害生物防控技术手册1套；调查树木80株，制作标本20套，调查有害生物20种；构建有害生物临床诊断体系2套，其中银杏有害生物临床诊断体系1套，油松有害生物临床诊断体系1套；面向社会开展科普与技术宣传活动84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</si>
  <si>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</si>
  <si>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</si>
  <si>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</si>
  <si>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</si>
  <si>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</si>
  <si>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</si>
  <si>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</si>
  <si>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</si>
  <si>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</si>
  <si>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制作标本数量</t>
  </si>
  <si>
    <t>20套</t>
  </si>
  <si>
    <t>举办培训期数</t>
  </si>
  <si>
    <t>5期</t>
  </si>
  <si>
    <t>制作指导手册数量</t>
  </si>
  <si>
    <t>3套</t>
  </si>
  <si>
    <t>累计培训课时数</t>
  </si>
  <si>
    <t>150学时</t>
  </si>
  <si>
    <t>构建有害生物诊断体系</t>
  </si>
  <si>
    <t>2套</t>
  </si>
  <si>
    <t>调查病虫害种类</t>
  </si>
  <si>
    <t>20种</t>
  </si>
  <si>
    <t>开展科普宣传活动次数</t>
  </si>
  <si>
    <t>84次</t>
  </si>
  <si>
    <t>建设临床诊断示范区数量</t>
  </si>
  <si>
    <t>3处</t>
  </si>
  <si>
    <t>调查树木株数</t>
  </si>
  <si>
    <t>80株</t>
  </si>
  <si>
    <t>参加培训人次</t>
  </si>
  <si>
    <t>300人次</t>
  </si>
  <si>
    <t>质量指标</t>
  </si>
  <si>
    <t>技术指导手册专家验收通过率</t>
  </si>
  <si>
    <t>临床诊断示范建设验收合格率</t>
  </si>
  <si>
    <t>培训学员结业考试通过率</t>
  </si>
  <si>
    <t>≥90%</t>
  </si>
  <si>
    <t>时效指标</t>
  </si>
  <si>
    <t>园林绿化资源保护能力提升培训项目执行时间</t>
  </si>
  <si>
    <t>≤12月</t>
  </si>
  <si>
    <t>8月</t>
  </si>
  <si>
    <t>北京市园林绿化有害生物临床诊断示范建设项目执行时间</t>
  </si>
  <si>
    <t>成本指标</t>
  </si>
  <si>
    <t>经济成本指标</t>
  </si>
  <si>
    <t>园林绿化资源保护能力提升培训项目费用</t>
  </si>
  <si>
    <t>≤92.1万元</t>
  </si>
  <si>
    <t>91.23万元</t>
  </si>
  <si>
    <t>北京市园林绿化有害生物临床诊断示范建设项目费用</t>
  </si>
  <si>
    <t>≤174.2万元</t>
  </si>
  <si>
    <t>163.725万元</t>
  </si>
  <si>
    <t>专家审定咨询费</t>
  </si>
  <si>
    <t>≤4.8万元</t>
  </si>
  <si>
    <t>4.8万元</t>
  </si>
  <si>
    <t>效益指标</t>
  </si>
  <si>
    <t>经济效益指标</t>
  </si>
  <si>
    <t>实现成灾率≤1‰，减少有害生物的发生与危害，降低防治成本</t>
  </si>
  <si>
    <t>有效降低防治成本</t>
  </si>
  <si>
    <t>成灾率0‰，降低防治成本</t>
  </si>
  <si>
    <t>定性指标，效益无法准确衡量，后续将持续控制有害生物发生量和危害范围</t>
  </si>
  <si>
    <t>社会效益指标</t>
  </si>
  <si>
    <t>减少林业有害生物对公众生活的干扰和影响，营造优质居住环境</t>
  </si>
  <si>
    <t>有效减少扰民问题</t>
  </si>
  <si>
    <t>扰民舆情案件减少</t>
  </si>
  <si>
    <t>定性指标，效益无法准确衡量，后续将不断加强监测巡查和精准防治，进一步减少扰民舆情</t>
  </si>
  <si>
    <t>生态效益指标</t>
  </si>
  <si>
    <t>保护绿化景观完整，减少农药污染环境</t>
  </si>
  <si>
    <t>营造良好生态环境</t>
  </si>
  <si>
    <t>定性指标，效益无法准确衡量，后续将坚持推进实施绿色防控，提高无公害防治水平</t>
  </si>
  <si>
    <t>满意度指标</t>
  </si>
  <si>
    <t>服务对象满意度指标</t>
  </si>
  <si>
    <t>参训学员对培训效果综合评价的满意度</t>
  </si>
  <si>
    <t>服务单位对技术咨询服务和科普活动的满意度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</si>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</sst>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_);[Red]\(0\)"/>
    <numFmt numFmtId="179" formatCode="#,##0_ "/>
    <numFmt numFmtId="180" formatCode="#,##0.00_ 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0"/>
      <color rgb="FF0070C0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right" vertical="center"/>
    </xf>
    <xf numFmtId="17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180" fontId="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180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tabSelected="1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17.7818181818182" style="4" customWidth="1"/>
    <col min="5" max="6" width="13" style="4" customWidth="1"/>
    <col min="7" max="7" width="13" style="3" customWidth="1"/>
    <col min="8" max="8" width="5.66363636363636" style="3" customWidth="1"/>
    <col min="9" max="9" width="7.66363636363636" style="3" customWidth="1"/>
    <col min="10" max="10" width="20.7818181818182" style="3" customWidth="1"/>
    <col min="11" max="11" width="17" style="5" customWidth="1"/>
    <col min="12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271.1</v>
      </c>
      <c r="F6" s="12">
        <v>259.825</v>
      </c>
      <c r="G6" s="12">
        <v>259.755</v>
      </c>
      <c r="H6" s="13">
        <v>10</v>
      </c>
      <c r="I6" s="21">
        <f>G6/F6</f>
        <v>0.999730587895699</v>
      </c>
      <c r="J6" s="35">
        <f>ROUND(H6*I6,2)</f>
        <v>10</v>
      </c>
    </row>
    <row r="7" s="1" customFormat="1" ht="24" customHeight="1" spans="1:10">
      <c r="A7" s="8"/>
      <c r="B7" s="8"/>
      <c r="C7" s="8"/>
      <c r="D7" s="14" t="s">
        <v>16</v>
      </c>
      <c r="E7" s="11">
        <v>271.1</v>
      </c>
      <c r="F7" s="12">
        <v>259.825</v>
      </c>
      <c r="G7" s="12">
        <v>259.755</v>
      </c>
      <c r="H7" s="13" t="s">
        <v>17</v>
      </c>
      <c r="I7" s="21">
        <f>G7/F7</f>
        <v>0.999730587895699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5"/>
      <c r="H8" s="13"/>
      <c r="I8" s="21"/>
      <c r="J8" s="36"/>
    </row>
    <row r="9" s="1" customFormat="1" ht="24" customHeight="1" spans="1:10">
      <c r="A9" s="8"/>
      <c r="B9" s="8"/>
      <c r="C9" s="8"/>
      <c r="D9" s="16" t="s">
        <v>19</v>
      </c>
      <c r="E9" s="15"/>
      <c r="F9" s="15"/>
      <c r="G9" s="15"/>
      <c r="H9" s="9"/>
      <c r="I9" s="21"/>
      <c r="J9" s="36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24" customHeight="1" spans="1:10">
      <c r="A11" s="8"/>
      <c r="B11" s="14" t="s">
        <v>23</v>
      </c>
      <c r="C11" s="14"/>
      <c r="D11" s="14"/>
      <c r="E11" s="14"/>
      <c r="F11" s="14"/>
      <c r="G11" s="14" t="s">
        <v>24</v>
      </c>
      <c r="H11" s="14"/>
      <c r="I11" s="14"/>
      <c r="J11" s="14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35</v>
      </c>
      <c r="H13" s="8">
        <v>1</v>
      </c>
      <c r="I13" s="8">
        <v>1</v>
      </c>
      <c r="J13" s="8"/>
    </row>
    <row r="14" s="1" customFormat="1" spans="1:10">
      <c r="A14" s="8"/>
      <c r="B14" s="8"/>
      <c r="C14" s="8" t="s">
        <v>33</v>
      </c>
      <c r="D14" s="8" t="s">
        <v>36</v>
      </c>
      <c r="E14" s="9" t="s">
        <v>37</v>
      </c>
      <c r="F14" s="9"/>
      <c r="G14" s="9" t="s">
        <v>37</v>
      </c>
      <c r="H14" s="8">
        <v>2</v>
      </c>
      <c r="I14" s="8">
        <v>2</v>
      </c>
      <c r="J14" s="8"/>
    </row>
    <row r="15" s="1" customFormat="1" spans="1:10">
      <c r="A15" s="8"/>
      <c r="B15" s="8"/>
      <c r="C15" s="8" t="s">
        <v>33</v>
      </c>
      <c r="D15" s="8" t="s">
        <v>38</v>
      </c>
      <c r="E15" s="9" t="s">
        <v>39</v>
      </c>
      <c r="F15" s="9"/>
      <c r="G15" s="9" t="s">
        <v>39</v>
      </c>
      <c r="H15" s="8">
        <v>2</v>
      </c>
      <c r="I15" s="8">
        <v>2</v>
      </c>
      <c r="J15" s="8"/>
    </row>
    <row r="16" s="1" customFormat="1" spans="1:10">
      <c r="A16" s="8"/>
      <c r="B16" s="8"/>
      <c r="C16" s="8" t="s">
        <v>33</v>
      </c>
      <c r="D16" s="8" t="s">
        <v>40</v>
      </c>
      <c r="E16" s="9" t="s">
        <v>41</v>
      </c>
      <c r="F16" s="9"/>
      <c r="G16" s="9" t="s">
        <v>41</v>
      </c>
      <c r="H16" s="8">
        <v>1</v>
      </c>
      <c r="I16" s="8">
        <v>1</v>
      </c>
      <c r="J16" s="8"/>
    </row>
    <row r="17" s="1" customFormat="1" ht="26" spans="1:10">
      <c r="A17" s="8"/>
      <c r="B17" s="8"/>
      <c r="C17" s="8" t="s">
        <v>33</v>
      </c>
      <c r="D17" s="8" t="s">
        <v>42</v>
      </c>
      <c r="E17" s="9" t="s">
        <v>43</v>
      </c>
      <c r="F17" s="9"/>
      <c r="G17" s="9" t="s">
        <v>43</v>
      </c>
      <c r="H17" s="8">
        <v>2</v>
      </c>
      <c r="I17" s="8">
        <v>2</v>
      </c>
      <c r="J17" s="8"/>
    </row>
    <row r="18" s="1" customFormat="1" spans="1:10">
      <c r="A18" s="8"/>
      <c r="B18" s="8"/>
      <c r="C18" s="8" t="s">
        <v>33</v>
      </c>
      <c r="D18" s="8" t="s">
        <v>44</v>
      </c>
      <c r="E18" s="9" t="s">
        <v>45</v>
      </c>
      <c r="F18" s="9"/>
      <c r="G18" s="9" t="s">
        <v>45</v>
      </c>
      <c r="H18" s="8">
        <v>1</v>
      </c>
      <c r="I18" s="8">
        <v>1</v>
      </c>
      <c r="J18" s="8"/>
    </row>
    <row r="19" s="1" customFormat="1" ht="26" spans="1:10">
      <c r="A19" s="8"/>
      <c r="B19" s="8"/>
      <c r="C19" s="8" t="s">
        <v>33</v>
      </c>
      <c r="D19" s="8" t="s">
        <v>46</v>
      </c>
      <c r="E19" s="9" t="s">
        <v>47</v>
      </c>
      <c r="F19" s="9"/>
      <c r="G19" s="9" t="s">
        <v>47</v>
      </c>
      <c r="H19" s="8">
        <v>2</v>
      </c>
      <c r="I19" s="9">
        <v>2</v>
      </c>
      <c r="J19" s="8"/>
    </row>
    <row r="20" s="1" customFormat="1" ht="26" spans="1:10">
      <c r="A20" s="8"/>
      <c r="B20" s="8"/>
      <c r="C20" s="8" t="s">
        <v>33</v>
      </c>
      <c r="D20" s="8" t="s">
        <v>48</v>
      </c>
      <c r="E20" s="9" t="s">
        <v>49</v>
      </c>
      <c r="F20" s="9"/>
      <c r="G20" s="9" t="s">
        <v>49</v>
      </c>
      <c r="H20" s="8">
        <v>2</v>
      </c>
      <c r="I20" s="9">
        <v>2</v>
      </c>
      <c r="J20" s="8"/>
    </row>
    <row r="21" s="1" customFormat="1" spans="1:10">
      <c r="A21" s="8"/>
      <c r="B21" s="8"/>
      <c r="C21" s="8" t="s">
        <v>33</v>
      </c>
      <c r="D21" s="8" t="s">
        <v>50</v>
      </c>
      <c r="E21" s="9" t="s">
        <v>51</v>
      </c>
      <c r="F21" s="9"/>
      <c r="G21" s="9" t="s">
        <v>51</v>
      </c>
      <c r="H21" s="8">
        <v>1</v>
      </c>
      <c r="I21" s="9">
        <v>1</v>
      </c>
      <c r="J21" s="8"/>
    </row>
    <row r="22" s="1" customFormat="1" spans="1:10">
      <c r="A22" s="8"/>
      <c r="B22" s="8"/>
      <c r="C22" s="8" t="s">
        <v>33</v>
      </c>
      <c r="D22" s="8" t="s">
        <v>52</v>
      </c>
      <c r="E22" s="9" t="s">
        <v>53</v>
      </c>
      <c r="F22" s="9"/>
      <c r="G22" s="9" t="s">
        <v>53</v>
      </c>
      <c r="H22" s="8">
        <v>1</v>
      </c>
      <c r="I22" s="9">
        <v>1</v>
      </c>
      <c r="J22" s="8"/>
    </row>
    <row r="23" s="1" customFormat="1" ht="26" spans="1:10">
      <c r="A23" s="8"/>
      <c r="B23" s="8"/>
      <c r="C23" s="8" t="s">
        <v>54</v>
      </c>
      <c r="D23" s="8" t="s">
        <v>55</v>
      </c>
      <c r="E23" s="20">
        <v>1</v>
      </c>
      <c r="F23" s="9"/>
      <c r="G23" s="20">
        <v>1</v>
      </c>
      <c r="H23" s="8">
        <v>5</v>
      </c>
      <c r="I23" s="9">
        <v>5</v>
      </c>
      <c r="J23" s="8"/>
    </row>
    <row r="24" s="1" customFormat="1" ht="26" spans="1:10">
      <c r="A24" s="8"/>
      <c r="B24" s="8"/>
      <c r="C24" s="8" t="s">
        <v>54</v>
      </c>
      <c r="D24" s="8" t="s">
        <v>56</v>
      </c>
      <c r="E24" s="20">
        <v>1</v>
      </c>
      <c r="F24" s="9"/>
      <c r="G24" s="20">
        <v>1</v>
      </c>
      <c r="H24" s="8">
        <v>5</v>
      </c>
      <c r="I24" s="9">
        <v>5</v>
      </c>
      <c r="J24" s="8"/>
    </row>
    <row r="25" s="1" customFormat="1" ht="26" spans="1:10">
      <c r="A25" s="8"/>
      <c r="B25" s="8"/>
      <c r="C25" s="8" t="s">
        <v>54</v>
      </c>
      <c r="D25" s="8" t="s">
        <v>57</v>
      </c>
      <c r="E25" s="9" t="s">
        <v>58</v>
      </c>
      <c r="F25" s="9"/>
      <c r="G25" s="21">
        <v>0.9333</v>
      </c>
      <c r="H25" s="8">
        <v>5</v>
      </c>
      <c r="I25" s="9">
        <v>5</v>
      </c>
      <c r="J25" s="8"/>
    </row>
    <row r="26" s="1" customFormat="1" ht="39" spans="1:10">
      <c r="A26" s="8"/>
      <c r="B26" s="8"/>
      <c r="C26" s="8" t="s">
        <v>59</v>
      </c>
      <c r="D26" s="8" t="s">
        <v>60</v>
      </c>
      <c r="E26" s="9" t="s">
        <v>61</v>
      </c>
      <c r="F26" s="9"/>
      <c r="G26" s="9" t="s">
        <v>62</v>
      </c>
      <c r="H26" s="8">
        <v>5</v>
      </c>
      <c r="I26" s="9">
        <v>5</v>
      </c>
      <c r="J26" s="8"/>
    </row>
    <row r="27" s="1" customFormat="1" ht="39" spans="1:10">
      <c r="A27" s="8"/>
      <c r="B27" s="8"/>
      <c r="C27" s="8" t="s">
        <v>59</v>
      </c>
      <c r="D27" s="8" t="s">
        <v>63</v>
      </c>
      <c r="E27" s="9" t="s">
        <v>61</v>
      </c>
      <c r="F27" s="9"/>
      <c r="G27" s="9" t="s">
        <v>62</v>
      </c>
      <c r="H27" s="8">
        <v>5</v>
      </c>
      <c r="I27" s="9">
        <v>5</v>
      </c>
      <c r="J27" s="8"/>
    </row>
    <row r="28" s="1" customFormat="1" ht="26" spans="1:11">
      <c r="A28" s="8"/>
      <c r="B28" s="22" t="s">
        <v>64</v>
      </c>
      <c r="C28" s="8" t="s">
        <v>65</v>
      </c>
      <c r="D28" s="8" t="s">
        <v>66</v>
      </c>
      <c r="E28" s="23" t="s">
        <v>67</v>
      </c>
      <c r="F28" s="23"/>
      <c r="G28" s="24" t="s">
        <v>68</v>
      </c>
      <c r="H28" s="24">
        <v>5</v>
      </c>
      <c r="I28" s="23">
        <v>5</v>
      </c>
      <c r="J28" s="24"/>
      <c r="K28" s="37"/>
    </row>
    <row r="29" s="1" customFormat="1" ht="39" spans="1:11">
      <c r="A29" s="8"/>
      <c r="B29" s="25"/>
      <c r="C29" s="8" t="s">
        <v>65</v>
      </c>
      <c r="D29" s="8" t="s">
        <v>69</v>
      </c>
      <c r="E29" s="9" t="s">
        <v>70</v>
      </c>
      <c r="F29" s="9"/>
      <c r="G29" s="8" t="s">
        <v>71</v>
      </c>
      <c r="H29" s="8">
        <v>4</v>
      </c>
      <c r="I29" s="9">
        <v>4</v>
      </c>
      <c r="J29" s="8"/>
      <c r="K29" s="38"/>
    </row>
    <row r="30" s="1" customFormat="1" spans="1:11">
      <c r="A30" s="8"/>
      <c r="B30" s="25"/>
      <c r="C30" s="8" t="s">
        <v>65</v>
      </c>
      <c r="D30" s="8" t="s">
        <v>72</v>
      </c>
      <c r="E30" s="9" t="s">
        <v>73</v>
      </c>
      <c r="F30" s="9"/>
      <c r="G30" s="8" t="s">
        <v>74</v>
      </c>
      <c r="H30" s="8">
        <v>1</v>
      </c>
      <c r="I30" s="9">
        <v>1</v>
      </c>
      <c r="J30" s="8"/>
      <c r="K30" s="38"/>
    </row>
    <row r="31" s="1" customFormat="1" ht="52" spans="1:10">
      <c r="A31" s="8"/>
      <c r="B31" s="26" t="s">
        <v>75</v>
      </c>
      <c r="C31" s="8" t="s">
        <v>76</v>
      </c>
      <c r="D31" s="8" t="s">
        <v>77</v>
      </c>
      <c r="E31" s="27" t="s">
        <v>78</v>
      </c>
      <c r="F31" s="8"/>
      <c r="G31" s="8" t="s">
        <v>79</v>
      </c>
      <c r="H31" s="8">
        <v>10</v>
      </c>
      <c r="I31" s="8">
        <v>9</v>
      </c>
      <c r="J31" s="8" t="s">
        <v>80</v>
      </c>
    </row>
    <row r="32" s="1" customFormat="1" ht="52" spans="1:10">
      <c r="A32" s="8"/>
      <c r="B32" s="28"/>
      <c r="C32" s="8" t="s">
        <v>81</v>
      </c>
      <c r="D32" s="8" t="s">
        <v>82</v>
      </c>
      <c r="E32" s="9" t="s">
        <v>83</v>
      </c>
      <c r="F32" s="9"/>
      <c r="G32" s="8" t="s">
        <v>84</v>
      </c>
      <c r="H32" s="8">
        <v>10</v>
      </c>
      <c r="I32" s="8">
        <v>9</v>
      </c>
      <c r="J32" s="8" t="s">
        <v>85</v>
      </c>
    </row>
    <row r="33" s="1" customFormat="1" ht="52" spans="1:10">
      <c r="A33" s="8"/>
      <c r="B33" s="28"/>
      <c r="C33" s="8" t="s">
        <v>86</v>
      </c>
      <c r="D33" s="8" t="s">
        <v>87</v>
      </c>
      <c r="E33" s="9" t="s">
        <v>88</v>
      </c>
      <c r="F33" s="9"/>
      <c r="G33" s="8" t="s">
        <v>88</v>
      </c>
      <c r="H33" s="8">
        <v>10</v>
      </c>
      <c r="I33" s="8">
        <v>9</v>
      </c>
      <c r="J33" s="8" t="s">
        <v>89</v>
      </c>
    </row>
    <row r="34" s="1" customFormat="1" ht="26" spans="1:10">
      <c r="A34" s="8"/>
      <c r="B34" s="8" t="s">
        <v>90</v>
      </c>
      <c r="C34" s="8" t="s">
        <v>91</v>
      </c>
      <c r="D34" s="8" t="s">
        <v>92</v>
      </c>
      <c r="E34" s="9" t="s">
        <v>58</v>
      </c>
      <c r="F34" s="9"/>
      <c r="G34" s="27">
        <v>0.98</v>
      </c>
      <c r="H34" s="8">
        <v>5</v>
      </c>
      <c r="I34" s="8">
        <v>5</v>
      </c>
      <c r="J34" s="8"/>
    </row>
    <row r="35" s="1" customFormat="1" ht="39" spans="1:10">
      <c r="A35" s="8"/>
      <c r="B35" s="8"/>
      <c r="C35" s="8" t="s">
        <v>91</v>
      </c>
      <c r="D35" s="8" t="s">
        <v>93</v>
      </c>
      <c r="E35" s="9" t="s">
        <v>58</v>
      </c>
      <c r="F35" s="9"/>
      <c r="G35" s="27">
        <v>0.97</v>
      </c>
      <c r="H35" s="8">
        <v>5</v>
      </c>
      <c r="I35" s="8">
        <v>5</v>
      </c>
      <c r="J35" s="8"/>
    </row>
    <row r="36" s="1" customFormat="1" ht="27" customHeight="1" spans="1:10">
      <c r="A36" s="17" t="s">
        <v>94</v>
      </c>
      <c r="B36" s="29"/>
      <c r="C36" s="29"/>
      <c r="D36" s="29"/>
      <c r="E36" s="29"/>
      <c r="F36" s="29"/>
      <c r="G36" s="30"/>
      <c r="H36" s="13">
        <f>SUM(H13:H35)+H6</f>
        <v>100</v>
      </c>
      <c r="I36" s="13">
        <f>ROUND(SUM(I13:I35)+J6,2)</f>
        <v>97</v>
      </c>
      <c r="J36" s="39"/>
    </row>
    <row r="37" s="1" customFormat="1" ht="123" customHeight="1" spans="1:10">
      <c r="A37" s="31" t="s">
        <v>95</v>
      </c>
      <c r="B37" s="10"/>
      <c r="C37" s="10"/>
      <c r="D37" s="10"/>
      <c r="E37" s="10"/>
      <c r="F37" s="10"/>
      <c r="G37" s="10"/>
      <c r="H37" s="10"/>
      <c r="I37" s="10"/>
      <c r="J37" s="10"/>
    </row>
    <row r="38" ht="14.25" customHeight="1" spans="1:10">
      <c r="A38" s="32"/>
      <c r="B38" s="33"/>
      <c r="C38" s="33"/>
      <c r="D38" s="33"/>
      <c r="E38" s="33"/>
      <c r="F38" s="33"/>
      <c r="G38" s="33"/>
      <c r="H38" s="33"/>
      <c r="I38" s="33"/>
      <c r="J38" s="33"/>
    </row>
    <row r="40" ht="17.5" spans="7:7">
      <c r="G40" s="34"/>
    </row>
  </sheetData>
  <mergeCells count="4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A36:G36"/>
    <mergeCell ref="A37:J37"/>
    <mergeCell ref="A38:J38"/>
    <mergeCell ref="A10:A11"/>
    <mergeCell ref="A12:A35"/>
    <mergeCell ref="B13:B27"/>
    <mergeCell ref="B28:B30"/>
    <mergeCell ref="B31:B33"/>
    <mergeCell ref="B34:B35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2025-02-14T09:35:00Z</dcterms:created>
  <dcterms:modified xsi:type="dcterms:W3CDTF">2025-08-25T09:07:43Z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5BEBB3FD08A247B589A3F71E9B4433B4_13</vt:lpwstr>
  </property>
  <property fmtid="{D5CDD505-2E9C-101B-9397-08002B2CF9AE}" pid="3" name="KSOProductBuildVer">
    <vt:lpwstr>2052-12.1.0.21915</vt:lpwstr>
  </property>
</Properties>
</file>