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<sst xmlns="http://schemas.openxmlformats.org/spreadsheetml/2006/main" count="86" uniqueCount="74">
  <si>
    <t>项目支出绩效自评表</t>
  </si>
  <si>
    <t>（2024年度）</t>
  </si>
  <si>
    <t>项目名称</t>
  </si>
  <si>
    <t>雨水排水管道抢修项目</t>
  </si>
  <si>
    <t>主管部门</t>
  </si>
  <si>
    <t>北京市园林绿化局</t>
  </si>
  <si>
    <t>实施单位</t>
  </si>
  <si>
    <t>北京市园林绿化局森林防火事务中心（北京市航空护林站）</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</si>
  <si>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</si>
  <si>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</si>
  <si>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</si>
  <si>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</si>
  <si>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</si>
  <si>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</si>
  <si>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</si>
  <si>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</si>
  <si>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</si>
  <si>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</si>
  <si>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</si>
  <si>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</si>
  <si>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</si>
  <si>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</si>
  <si>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</si>
  <si>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对森林防火事务中心大门外北侧绿化带内出现雨水排水管道塌陷区域进行修复，确保单位基础设施及过往车辆、人员安全。土方工程包括大型挖掘机租赁3台次，夯实填筑土方48立方米；安装波纹管安装4根；种植黄杨750株；绿植恢复15平方米；新建检查井1座。</t>
  </si>
  <si>
    <t>通过工程实施，对雨水排水管道塌陷区域进行修复，租赁大型挖掘机3台次，夯实填筑土方48立方米；安装波纹管安装4根；种植黄杨750株；绿植恢复15平方米；新建检查井1座。单位的基础设施正常运转，确保过往车辆、人员安全。</t>
  </si>
  <si>
    <t>绩效指标</t>
  </si>
  <si>
    <t>一级指标</t>
  </si>
  <si>
    <t>二级指标</t>
  </si>
  <si>
    <t>三级指标</t>
  </si>
  <si>
    <t>年度指标值</t>
  </si>
  <si>
    <t>实际完成值</t>
  </si>
  <si>
    <t>偏差原因分析及改进
措施</t>
  </si>
  <si>
    <t>产出指标</t>
  </si>
  <si>
    <t>数量指标</t>
  </si>
  <si>
    <t>大型挖掘机租赁</t>
  </si>
  <si>
    <t>3台</t>
  </si>
  <si>
    <t>夯实填筑土方</t>
  </si>
  <si>
    <t>≥48立方米</t>
  </si>
  <si>
    <t>48立方米</t>
  </si>
  <si>
    <t>波纹管安装</t>
  </si>
  <si>
    <t>≥4根</t>
  </si>
  <si>
    <t>4根</t>
  </si>
  <si>
    <t>黄杨种植</t>
  </si>
  <si>
    <t>≥750株</t>
  </si>
  <si>
    <t>750株</t>
  </si>
  <si>
    <t>质量指标</t>
  </si>
  <si>
    <t>绿植恢复</t>
  </si>
  <si>
    <t>≥15平方米</t>
  </si>
  <si>
    <t>20平方米</t>
  </si>
  <si>
    <t>新建检查井</t>
  </si>
  <si>
    <t>1座</t>
  </si>
  <si>
    <t>工程验收合格率</t>
  </si>
  <si>
    <t>时效指标</t>
  </si>
  <si>
    <t>项目完成时间</t>
  </si>
  <si>
    <t>≤7天</t>
  </si>
  <si>
    <t>7天</t>
  </si>
  <si>
    <t>成本指标</t>
  </si>
  <si>
    <t>经济成本指标</t>
  </si>
  <si>
    <t>工程支出</t>
  </si>
  <si>
    <t>≤8.54108万元</t>
  </si>
  <si>
    <t>8.54万元</t>
  </si>
  <si>
    <t>效益指标</t>
  </si>
  <si>
    <t>社会效益指标</t>
  </si>
  <si>
    <t>确保单位基础设施及过往车辆、人员安全</t>
  </si>
  <si>
    <t>良好</t>
  </si>
  <si>
    <t>影响社会车辆过往通行</t>
  </si>
  <si>
    <t>满意度指标</t>
  </si>
  <si>
    <t>服务对象满意度指标</t>
  </si>
  <si>
    <t>工程质量满意度</t>
  </si>
  <si>
    <t>≥95%</t>
  </si>
  <si>
    <t>满意</t>
  </si>
  <si>
    <t>项目实施获得老百姓认可，但未形成满意度调查问卷</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</si>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</sst>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8">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xf>
    <xf numFmtId="176" fontId="5"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9" fontId="5" fillId="2" borderId="2"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9" fontId="5" fillId="2" borderId="5"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left" vertical="center" indent="2"/>
    </xf>
    <xf numFmtId="0" fontId="4" fillId="2" borderId="0" xfId="0" applyFont="1" applyFill="1" applyBorder="1" applyAlignment="1">
      <alignment vertical="center"/>
    </xf>
    <xf numFmtId="0" fontId="6" fillId="2" borderId="0" xfId="0" applyFont="1" applyFill="1" applyBorder="1" applyAlignment="1">
      <alignment vertical="center"/>
    </xf>
    <xf numFmtId="0" fontId="1" fillId="2" borderId="0" xfId="0" applyNumberFormat="1" applyFont="1" applyFill="1" applyBorder="1" applyAlignment="1">
      <alignment vertical="center"/>
    </xf>
    <xf numFmtId="179"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6" fillId="2" borderId="0"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tabSelected="1" view="pageBreakPreview" zoomScaleNormal="100" workbookViewId="0">
      <selection activeCell="A5" sqref="$A5:$XFD5"/>
    </sheetView>
  </sheetViews>
  <sheetFormatPr defaultColWidth="10" defaultRowHeight="15"/>
  <cols>
    <col min="1" max="1" width="4.12727272727273" style="2" customWidth="1"/>
    <col min="2" max="2" width="10.7818181818182" style="3" customWidth="1"/>
    <col min="3" max="3" width="16.7818181818182" style="3" customWidth="1"/>
    <col min="4" max="4" width="18.1272727272727" style="4" customWidth="1"/>
    <col min="5" max="6" width="10.7818181818182" style="4" customWidth="1"/>
    <col min="7" max="7" width="10.7818181818182" style="3" customWidth="1"/>
    <col min="8" max="8" width="6.88181818181818" style="3" customWidth="1"/>
    <col min="9" max="9" width="8" style="3" customWidth="1"/>
    <col min="10" max="10" width="18.7818181818182" style="3" customWidth="1"/>
    <col min="11" max="11" width="32.7545454545455" style="3" customWidth="1"/>
    <col min="12" max="12" width="16.2545454545455"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1">
      <c r="A3" s="8" t="s">
        <v>2</v>
      </c>
      <c r="B3" s="9"/>
      <c r="C3" s="9"/>
      <c r="D3" s="9" t="s">
        <v>3</v>
      </c>
      <c r="E3" s="9"/>
      <c r="F3" s="9"/>
      <c r="G3" s="9"/>
      <c r="H3" s="9"/>
      <c r="I3" s="9"/>
      <c r="J3" s="9"/>
      <c r="K3" s="32"/>
    </row>
    <row r="4" s="1" customFormat="1" ht="24" customHeight="1" spans="1:12">
      <c r="A4" s="8" t="s">
        <v>4</v>
      </c>
      <c r="B4" s="9"/>
      <c r="C4" s="9"/>
      <c r="D4" s="8" t="s">
        <v>5</v>
      </c>
      <c r="E4" s="8"/>
      <c r="F4" s="8"/>
      <c r="G4" s="9" t="s">
        <v>6</v>
      </c>
      <c r="H4" s="8" t="s">
        <v>7</v>
      </c>
      <c r="I4" s="8"/>
      <c r="J4" s="8"/>
      <c r="L4" s="33"/>
    </row>
    <row r="5" s="1" customFormat="1" ht="24" customHeight="1" spans="1:10">
      <c r="A5" s="8" t="s">
        <v>8</v>
      </c>
      <c r="B5" s="8"/>
      <c r="C5" s="8"/>
      <c r="D5" s="9"/>
      <c r="E5" s="8" t="s">
        <v>9</v>
      </c>
      <c r="F5" s="8" t="s">
        <v>10</v>
      </c>
      <c r="G5" s="8" t="s">
        <v>11</v>
      </c>
      <c r="H5" s="8" t="s">
        <v>12</v>
      </c>
      <c r="I5" s="8" t="s">
        <v>13</v>
      </c>
      <c r="J5" s="9" t="s">
        <v>14</v>
      </c>
    </row>
    <row r="6" s="1" customFormat="1" ht="24" customHeight="1" spans="1:11">
      <c r="A6" s="8"/>
      <c r="B6" s="8"/>
      <c r="C6" s="8"/>
      <c r="D6" s="10" t="s">
        <v>15</v>
      </c>
      <c r="E6" s="11"/>
      <c r="F6" s="11">
        <v>8.54</v>
      </c>
      <c r="G6" s="11">
        <v>8.54</v>
      </c>
      <c r="H6" s="12">
        <v>10</v>
      </c>
      <c r="I6" s="23">
        <f>G6/F6</f>
        <v>1</v>
      </c>
      <c r="J6" s="34">
        <f>ROUND(H6*I6,2)</f>
        <v>10</v>
      </c>
      <c r="K6" s="32"/>
    </row>
    <row r="7" s="1" customFormat="1" ht="24" customHeight="1" spans="1:10">
      <c r="A7" s="8"/>
      <c r="B7" s="8"/>
      <c r="C7" s="8"/>
      <c r="D7" s="13" t="s">
        <v>16</v>
      </c>
      <c r="E7" s="11"/>
      <c r="F7" s="11">
        <v>8.54</v>
      </c>
      <c r="G7" s="11">
        <v>8.54</v>
      </c>
      <c r="H7" s="12" t="s">
        <v>17</v>
      </c>
      <c r="I7" s="23">
        <f>G7/F7</f>
        <v>1</v>
      </c>
      <c r="J7" s="12" t="s">
        <v>17</v>
      </c>
    </row>
    <row r="8" s="1" customFormat="1" ht="24" customHeight="1" spans="1:10">
      <c r="A8" s="8"/>
      <c r="B8" s="8"/>
      <c r="C8" s="8"/>
      <c r="D8" s="13" t="s">
        <v>18</v>
      </c>
      <c r="E8" s="14"/>
      <c r="F8" s="14"/>
      <c r="G8" s="15"/>
      <c r="H8" s="12"/>
      <c r="I8" s="35"/>
      <c r="J8" s="36"/>
    </row>
    <row r="9" s="1" customFormat="1" ht="24" customHeight="1" spans="1:10">
      <c r="A9" s="8"/>
      <c r="B9" s="8"/>
      <c r="C9" s="8"/>
      <c r="D9" s="16" t="s">
        <v>19</v>
      </c>
      <c r="E9" s="14"/>
      <c r="F9" s="14"/>
      <c r="G9" s="15"/>
      <c r="H9" s="9"/>
      <c r="I9" s="35"/>
      <c r="J9" s="36"/>
    </row>
    <row r="10" s="1" customFormat="1" ht="24" customHeight="1" spans="1:10">
      <c r="A10" s="8" t="s">
        <v>20</v>
      </c>
      <c r="B10" s="8" t="s">
        <v>21</v>
      </c>
      <c r="C10" s="8"/>
      <c r="D10" s="8"/>
      <c r="E10" s="8"/>
      <c r="F10" s="8"/>
      <c r="G10" s="8" t="s">
        <v>22</v>
      </c>
      <c r="H10" s="8"/>
      <c r="I10" s="8"/>
      <c r="J10" s="8"/>
    </row>
    <row r="11" s="1" customFormat="1" ht="80.1" customHeight="1" spans="1:10">
      <c r="A11" s="8"/>
      <c r="B11" s="13" t="s">
        <v>23</v>
      </c>
      <c r="C11" s="13"/>
      <c r="D11" s="13"/>
      <c r="E11" s="13"/>
      <c r="F11" s="13"/>
      <c r="G11" s="13" t="s">
        <v>24</v>
      </c>
      <c r="H11" s="13"/>
      <c r="I11" s="13"/>
      <c r="J11" s="13"/>
    </row>
    <row r="12" s="1" customFormat="1" ht="33.95" customHeight="1" spans="1:10">
      <c r="A12" s="8" t="s">
        <v>25</v>
      </c>
      <c r="B12" s="8" t="s">
        <v>26</v>
      </c>
      <c r="C12" s="9" t="s">
        <v>27</v>
      </c>
      <c r="D12" s="17" t="s">
        <v>28</v>
      </c>
      <c r="E12" s="18" t="s">
        <v>29</v>
      </c>
      <c r="F12" s="19"/>
      <c r="G12" s="8" t="s">
        <v>30</v>
      </c>
      <c r="H12" s="8" t="s">
        <v>12</v>
      </c>
      <c r="I12" s="8" t="s">
        <v>14</v>
      </c>
      <c r="J12" s="8" t="s">
        <v>31</v>
      </c>
    </row>
    <row r="13" s="1" customFormat="1" spans="1:10">
      <c r="A13" s="8"/>
      <c r="B13" s="8" t="s">
        <v>32</v>
      </c>
      <c r="C13" s="8" t="s">
        <v>33</v>
      </c>
      <c r="D13" s="17" t="s">
        <v>34</v>
      </c>
      <c r="E13" s="18" t="s">
        <v>35</v>
      </c>
      <c r="F13" s="19"/>
      <c r="G13" s="9" t="s">
        <v>35</v>
      </c>
      <c r="H13" s="8">
        <v>2</v>
      </c>
      <c r="I13" s="9">
        <v>2</v>
      </c>
      <c r="J13" s="8"/>
    </row>
    <row r="14" s="1" customFormat="1" spans="1:10">
      <c r="A14" s="8"/>
      <c r="B14" s="8"/>
      <c r="C14" s="8" t="s">
        <v>33</v>
      </c>
      <c r="D14" s="17" t="s">
        <v>36</v>
      </c>
      <c r="E14" s="18" t="s">
        <v>37</v>
      </c>
      <c r="F14" s="19"/>
      <c r="G14" s="9" t="s">
        <v>38</v>
      </c>
      <c r="H14" s="8">
        <v>4</v>
      </c>
      <c r="I14" s="9">
        <v>4</v>
      </c>
      <c r="J14" s="8"/>
    </row>
    <row r="15" s="1" customFormat="1" spans="1:10">
      <c r="A15" s="8"/>
      <c r="B15" s="8" t="s">
        <v>32</v>
      </c>
      <c r="C15" s="8" t="s">
        <v>33</v>
      </c>
      <c r="D15" s="17" t="s">
        <v>39</v>
      </c>
      <c r="E15" s="18" t="s">
        <v>40</v>
      </c>
      <c r="F15" s="19"/>
      <c r="G15" s="9" t="s">
        <v>41</v>
      </c>
      <c r="H15" s="8">
        <v>4</v>
      </c>
      <c r="I15" s="9">
        <v>4</v>
      </c>
      <c r="J15" s="8"/>
    </row>
    <row r="16" s="1" customFormat="1" spans="1:10">
      <c r="A16" s="8"/>
      <c r="B16" s="8"/>
      <c r="C16" s="8" t="s">
        <v>33</v>
      </c>
      <c r="D16" s="17" t="s">
        <v>42</v>
      </c>
      <c r="E16" s="18" t="s">
        <v>43</v>
      </c>
      <c r="F16" s="19"/>
      <c r="G16" s="9" t="s">
        <v>44</v>
      </c>
      <c r="H16" s="8">
        <v>2</v>
      </c>
      <c r="I16" s="9">
        <v>2</v>
      </c>
      <c r="J16" s="8"/>
    </row>
    <row r="17" s="1" customFormat="1" spans="1:10">
      <c r="A17" s="8"/>
      <c r="B17" s="8"/>
      <c r="C17" s="20" t="s">
        <v>45</v>
      </c>
      <c r="D17" s="17" t="s">
        <v>46</v>
      </c>
      <c r="E17" s="18" t="s">
        <v>47</v>
      </c>
      <c r="F17" s="19"/>
      <c r="G17" s="9" t="s">
        <v>48</v>
      </c>
      <c r="H17" s="21">
        <v>1</v>
      </c>
      <c r="I17" s="9">
        <v>1</v>
      </c>
      <c r="J17" s="8"/>
    </row>
    <row r="18" s="1" customFormat="1" spans="1:10">
      <c r="A18" s="8"/>
      <c r="B18" s="8"/>
      <c r="C18" s="20" t="s">
        <v>45</v>
      </c>
      <c r="D18" s="17" t="s">
        <v>49</v>
      </c>
      <c r="E18" s="18" t="s">
        <v>50</v>
      </c>
      <c r="F18" s="19"/>
      <c r="G18" s="9" t="s">
        <v>50</v>
      </c>
      <c r="H18" s="21">
        <v>2</v>
      </c>
      <c r="I18" s="9">
        <v>2</v>
      </c>
      <c r="J18" s="8"/>
    </row>
    <row r="19" s="1" customFormat="1" spans="1:10">
      <c r="A19" s="8"/>
      <c r="B19" s="8"/>
      <c r="C19" s="20" t="s">
        <v>45</v>
      </c>
      <c r="D19" s="17" t="s">
        <v>51</v>
      </c>
      <c r="E19" s="22">
        <v>1</v>
      </c>
      <c r="F19" s="19"/>
      <c r="G19" s="23">
        <v>1</v>
      </c>
      <c r="H19" s="21">
        <v>15</v>
      </c>
      <c r="I19" s="9">
        <v>15</v>
      </c>
      <c r="J19" s="8"/>
    </row>
    <row r="20" s="1" customFormat="1" spans="1:11">
      <c r="A20" s="8"/>
      <c r="B20" s="8"/>
      <c r="C20" s="8" t="s">
        <v>52</v>
      </c>
      <c r="D20" s="17" t="s">
        <v>53</v>
      </c>
      <c r="E20" s="18" t="s">
        <v>54</v>
      </c>
      <c r="F20" s="19"/>
      <c r="G20" s="8" t="s">
        <v>55</v>
      </c>
      <c r="H20" s="21">
        <v>10</v>
      </c>
      <c r="I20" s="9">
        <v>10</v>
      </c>
      <c r="J20" s="8"/>
      <c r="K20" s="32"/>
    </row>
    <row r="21" s="1" customFormat="1" spans="1:11">
      <c r="A21" s="8"/>
      <c r="B21" s="23" t="s">
        <v>56</v>
      </c>
      <c r="C21" s="20" t="s">
        <v>57</v>
      </c>
      <c r="D21" s="17" t="s">
        <v>58</v>
      </c>
      <c r="E21" s="18" t="s">
        <v>59</v>
      </c>
      <c r="F21" s="19"/>
      <c r="G21" s="8" t="s">
        <v>60</v>
      </c>
      <c r="H21" s="21">
        <v>10</v>
      </c>
      <c r="I21" s="8">
        <v>10</v>
      </c>
      <c r="J21" s="8"/>
      <c r="K21" s="32"/>
    </row>
    <row r="22" s="1" customFormat="1" ht="26" spans="1:11">
      <c r="A22" s="8"/>
      <c r="B22" s="24" t="s">
        <v>61</v>
      </c>
      <c r="C22" s="20" t="s">
        <v>62</v>
      </c>
      <c r="D22" s="17" t="s">
        <v>63</v>
      </c>
      <c r="E22" s="18" t="s">
        <v>64</v>
      </c>
      <c r="F22" s="19"/>
      <c r="G22" s="8" t="s">
        <v>64</v>
      </c>
      <c r="H22" s="21">
        <v>30</v>
      </c>
      <c r="I22" s="8">
        <v>28</v>
      </c>
      <c r="J22" s="8" t="s">
        <v>65</v>
      </c>
      <c r="K22" s="32"/>
    </row>
    <row r="23" s="1" customFormat="1" ht="80.1" customHeight="1" spans="1:11">
      <c r="A23" s="8"/>
      <c r="B23" s="20" t="s">
        <v>66</v>
      </c>
      <c r="C23" s="20" t="s">
        <v>67</v>
      </c>
      <c r="D23" s="17" t="s">
        <v>68</v>
      </c>
      <c r="E23" s="22" t="s">
        <v>69</v>
      </c>
      <c r="F23" s="19"/>
      <c r="G23" s="25" t="s">
        <v>70</v>
      </c>
      <c r="H23" s="21">
        <v>10</v>
      </c>
      <c r="I23" s="8">
        <v>8</v>
      </c>
      <c r="J23" s="8" t="s">
        <v>71</v>
      </c>
      <c r="K23" s="37"/>
    </row>
    <row r="24" s="1" customFormat="1" ht="27" customHeight="1" spans="1:10">
      <c r="A24" s="17" t="s">
        <v>72</v>
      </c>
      <c r="B24" s="26"/>
      <c r="C24" s="26"/>
      <c r="D24" s="26"/>
      <c r="E24" s="26"/>
      <c r="F24" s="26"/>
      <c r="G24" s="27"/>
      <c r="H24" s="12">
        <f>SUM(H13:H23)+H6</f>
        <v>100</v>
      </c>
      <c r="I24" s="12">
        <f>ROUND(SUM(I13:I23)+J6,2)</f>
        <v>96</v>
      </c>
      <c r="J24" s="14"/>
    </row>
    <row r="25" s="1" customFormat="1" ht="114" customHeight="1" spans="1:10">
      <c r="A25" s="28" t="s">
        <v>73</v>
      </c>
      <c r="B25" s="10"/>
      <c r="C25" s="10"/>
      <c r="D25" s="10"/>
      <c r="E25" s="10"/>
      <c r="F25" s="10"/>
      <c r="G25" s="10"/>
      <c r="H25" s="10"/>
      <c r="I25" s="10"/>
      <c r="J25" s="10"/>
    </row>
    <row r="26" ht="14.25" customHeight="1" spans="1:10">
      <c r="A26" s="29"/>
      <c r="B26" s="30"/>
      <c r="C26" s="30"/>
      <c r="D26" s="30"/>
      <c r="E26" s="30"/>
      <c r="F26" s="30"/>
      <c r="G26" s="30"/>
      <c r="H26" s="30"/>
      <c r="I26" s="30"/>
      <c r="J26" s="30"/>
    </row>
    <row r="28" ht="17.5" spans="7:7">
      <c r="G28" s="31"/>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3:B20"/>
    <mergeCell ref="A5:C9"/>
  </mergeCells>
  <pageMargins left="0.75" right="0.75" top="1" bottom="1" header="0.5" footer="0.5"/>
  <pageSetup paperSize="9" scale="76" orientation="portrait"/>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2025-03-13T08:07:00Z</dcterms:created>
  <dcterms:modified xsi:type="dcterms:W3CDTF">2025-08-25T08:52:10Z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784548C74D3A4FA39CEFA4E6B4F49167_13</vt:lpwstr>
  </property>
  <property fmtid="{D5CDD505-2E9C-101B-9397-08002B2CF9AE}" pid="3" name="KSOProductBuildVer">
    <vt:lpwstr>2052-12.1.0.21915</vt:lpwstr>
  </property>
</Properties>
</file>