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<sst xmlns="http://schemas.openxmlformats.org/spreadsheetml/2006/main" count="86" uniqueCount="73">
  <si>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</si>
  <si>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</si>
  <si>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</si>
  <si>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离退休干部活动经费</t>
  </si>
  <si>
    <t>主管部门</t>
  </si>
  <si>
    <t>北京市园林绿化局</t>
  </si>
  <si>
    <t>实施单位</t>
  </si>
  <si>
    <t>北京市园林绿化局综合事务中心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</si>
  <si>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</si>
  <si>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</si>
  <si>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</si>
  <si>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</si>
  <si>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</si>
  <si>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</si>
  <si>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</si>
  <si>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</si>
  <si>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</si>
  <si>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</si>
  <si>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</si>
  <si>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</si>
  <si>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</si>
  <si>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</si>
  <si>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</si>
  <si>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开展离退休干部相关工作，贯彻落实离退休干部的“两项待遇”，加强离退休干部的“两项建设”，深入推进为党的事业增添正能量活动，组织引导老同志为党建发挥积极作用。主要内容包括：预计服务90名离退休老干部“三项”建设活动；文体活动；日常接待服务；走访慰；体检；其他临时性支出等。</t>
  </si>
  <si>
    <t>本年开展离退休干部相关活动96次，举办兴趣班495学时，慰问老干部843人次，通过开展离退休干部工作，加强离退休干部的“两项建设”，发挥了老同志主心骨力量，增添了正能量，加强了党组织与老同志的联系，传播了党和国家的政策方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</si>
  <si>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</si>
  <si>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</si>
  <si>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</si>
  <si>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</si>
  <si>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</si>
  <si>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</si>
  <si>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</si>
  <si>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</si>
  <si>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</si>
  <si>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参观学习健身休养等日常活动</t>
  </si>
  <si>
    <t>≥50次</t>
  </si>
  <si>
    <t>96次</t>
  </si>
  <si>
    <t>兴趣班</t>
  </si>
  <si>
    <t>≥450学时</t>
  </si>
  <si>
    <t>495学时</t>
  </si>
  <si>
    <t>慰问</t>
  </si>
  <si>
    <t>≥750人次</t>
  </si>
  <si>
    <t>843人次</t>
  </si>
  <si>
    <t>质量指标</t>
  </si>
  <si>
    <t>走访慰问接待率</t>
  </si>
  <si>
    <t>≥80%</t>
  </si>
  <si>
    <t>兴趣班出勤率</t>
  </si>
  <si>
    <t>参观学习健身休养等日常活动参加率</t>
  </si>
  <si>
    <t>时效指标</t>
  </si>
  <si>
    <t>项目完成时间</t>
  </si>
  <si>
    <t>12月</t>
  </si>
  <si>
    <t>成本指标</t>
  </si>
  <si>
    <t>经济成本指标</t>
  </si>
  <si>
    <t>裕民中路离退休干部活动经费</t>
  </si>
  <si>
    <t>≤82.4595万元</t>
  </si>
  <si>
    <t>84.177453万元</t>
  </si>
  <si>
    <t>老干部活动增加，下一步将加强预算编制的准确性</t>
  </si>
  <si>
    <t>万寿路8号院离退休干部经费</t>
  </si>
  <si>
    <t>≤82.8157万元</t>
  </si>
  <si>
    <t>81.065969万元</t>
  </si>
  <si>
    <t>效益指标</t>
  </si>
  <si>
    <t>社会效益指标</t>
  </si>
  <si>
    <t>发挥老同志主心骨力量，为党和国家建设增添正能量</t>
  </si>
  <si>
    <t>加强沟通，提高认识</t>
  </si>
  <si>
    <t>发挥了老同志主心骨力量，增添了正能量</t>
  </si>
  <si>
    <t>加强党组织与老同志的联系，传播党和国家的政策方针</t>
  </si>
  <si>
    <t>加强了党组织与老同志的联系，传播了党和国家的政策方针</t>
  </si>
  <si>
    <t>满意度指标</t>
  </si>
  <si>
    <t>服务对象满意度指标</t>
  </si>
  <si>
    <t>离退休干部对整体工作的满意度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</si>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</sst>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_ "/>
    <numFmt numFmtId="180" formatCode="#,##0.00_ 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0" fillId="0" borderId="0"/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176" fontId="6" fillId="2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Border="1" applyAlignment="1">
      <alignment horizontal="right" vertical="center"/>
    </xf>
    <xf numFmtId="178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5" fillId="2" borderId="0" xfId="0" applyFont="1" applyFill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9" fontId="6" fillId="2" borderId="1" xfId="0" applyNumberFormat="1" applyFont="1" applyFill="1" applyBorder="1" applyAlignment="1">
      <alignment horizontal="center" vertical="center" wrapText="1"/>
    </xf>
    <xf numFmtId="180" fontId="6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80" fontId="6" fillId="2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13636363636364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6" width="13" style="4" customWidth="1"/>
    <col min="7" max="7" width="13" style="3" customWidth="1"/>
    <col min="8" max="8" width="5.66363636363636" style="3" customWidth="1"/>
    <col min="9" max="9" width="7.66363636363636" style="3" customWidth="1"/>
    <col min="10" max="10" width="18.7818181818182" style="3" customWidth="1"/>
    <col min="11" max="11" width="40.2272727272727" style="5" customWidth="1"/>
    <col min="12" max="12" width="17" style="6" customWidth="1"/>
    <col min="13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7"/>
    </row>
    <row r="4" s="1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8"/>
    </row>
    <row r="5" s="1" customFormat="1" ht="24" customHeight="1" spans="1:11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  <c r="K5" s="38"/>
    </row>
    <row r="6" s="1" customFormat="1" ht="24" customHeight="1" spans="1:11">
      <c r="A6" s="9"/>
      <c r="B6" s="9"/>
      <c r="C6" s="9"/>
      <c r="D6" s="11" t="s">
        <v>15</v>
      </c>
      <c r="E6" s="12">
        <v>165.2752</v>
      </c>
      <c r="F6" s="12">
        <v>165.2752</v>
      </c>
      <c r="G6" s="13">
        <v>165.243422</v>
      </c>
      <c r="H6" s="14">
        <v>10</v>
      </c>
      <c r="I6" s="39">
        <f>G6/F6</f>
        <v>0.999807726749083</v>
      </c>
      <c r="J6" s="40">
        <f>ROUND(H6*I6,2)</f>
        <v>10</v>
      </c>
      <c r="K6" s="38"/>
    </row>
    <row r="7" s="1" customFormat="1" ht="24" customHeight="1" spans="1:11">
      <c r="A7" s="9"/>
      <c r="B7" s="9"/>
      <c r="C7" s="9"/>
      <c r="D7" s="15" t="s">
        <v>16</v>
      </c>
      <c r="E7" s="12">
        <v>165.2752</v>
      </c>
      <c r="F7" s="12">
        <v>165.2752</v>
      </c>
      <c r="G7" s="13">
        <v>165.243422</v>
      </c>
      <c r="H7" s="14" t="s">
        <v>17</v>
      </c>
      <c r="I7" s="39">
        <f>G7/F7</f>
        <v>0.999807726749083</v>
      </c>
      <c r="J7" s="14" t="s">
        <v>17</v>
      </c>
      <c r="K7" s="38"/>
    </row>
    <row r="8" s="1" customFormat="1" ht="24" customHeight="1" spans="1:11">
      <c r="A8" s="9"/>
      <c r="B8" s="9"/>
      <c r="C8" s="9"/>
      <c r="D8" s="15" t="s">
        <v>18</v>
      </c>
      <c r="E8" s="16"/>
      <c r="F8" s="16"/>
      <c r="G8" s="16"/>
      <c r="H8" s="14"/>
      <c r="I8" s="39"/>
      <c r="J8" s="41"/>
      <c r="K8" s="38"/>
    </row>
    <row r="9" s="1" customFormat="1" ht="24" customHeight="1" spans="1:11">
      <c r="A9" s="9"/>
      <c r="B9" s="9"/>
      <c r="C9" s="9"/>
      <c r="D9" s="17" t="s">
        <v>19</v>
      </c>
      <c r="E9" s="16"/>
      <c r="F9" s="16"/>
      <c r="G9" s="16"/>
      <c r="H9" s="10"/>
      <c r="I9" s="39"/>
      <c r="J9" s="41"/>
      <c r="K9" s="38"/>
    </row>
    <row r="10" s="1" customFormat="1" ht="24" customHeight="1" spans="1:11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  <c r="K10" s="38"/>
    </row>
    <row r="11" s="1" customFormat="1" ht="78" customHeight="1" spans="1:11">
      <c r="A11" s="9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  <c r="K11" s="42"/>
    </row>
    <row r="12" s="1" customFormat="1" ht="33.95" customHeight="1" spans="1:11">
      <c r="A12" s="9" t="s">
        <v>25</v>
      </c>
      <c r="B12" s="9" t="s">
        <v>26</v>
      </c>
      <c r="C12" s="10" t="s">
        <v>27</v>
      </c>
      <c r="D12" s="18" t="s">
        <v>28</v>
      </c>
      <c r="E12" s="19" t="s">
        <v>29</v>
      </c>
      <c r="F12" s="20"/>
      <c r="G12" s="9" t="s">
        <v>30</v>
      </c>
      <c r="H12" s="9" t="s">
        <v>12</v>
      </c>
      <c r="I12" s="9" t="s">
        <v>14</v>
      </c>
      <c r="J12" s="9" t="s">
        <v>31</v>
      </c>
      <c r="K12" s="38"/>
    </row>
    <row r="13" s="1" customFormat="1" ht="26" spans="1:11">
      <c r="A13" s="9"/>
      <c r="B13" s="9" t="s">
        <v>32</v>
      </c>
      <c r="C13" s="21" t="s">
        <v>33</v>
      </c>
      <c r="D13" s="21" t="s">
        <v>34</v>
      </c>
      <c r="E13" s="22" t="s">
        <v>35</v>
      </c>
      <c r="F13" s="22"/>
      <c r="G13" s="10" t="s">
        <v>36</v>
      </c>
      <c r="H13" s="9">
        <v>5</v>
      </c>
      <c r="I13" s="9">
        <v>5</v>
      </c>
      <c r="J13" s="9"/>
      <c r="K13" s="38"/>
    </row>
    <row r="14" s="1" customFormat="1" spans="1:11">
      <c r="A14" s="9"/>
      <c r="B14" s="9"/>
      <c r="C14" s="21" t="s">
        <v>33</v>
      </c>
      <c r="D14" s="21" t="s">
        <v>37</v>
      </c>
      <c r="E14" s="22" t="s">
        <v>38</v>
      </c>
      <c r="F14" s="22"/>
      <c r="G14" s="10" t="s">
        <v>39</v>
      </c>
      <c r="H14" s="9">
        <v>5</v>
      </c>
      <c r="I14" s="9">
        <v>5</v>
      </c>
      <c r="J14" s="9"/>
      <c r="K14" s="38"/>
    </row>
    <row r="15" s="1" customFormat="1" spans="1:11">
      <c r="A15" s="9"/>
      <c r="B15" s="9"/>
      <c r="C15" s="21" t="s">
        <v>33</v>
      </c>
      <c r="D15" s="21" t="s">
        <v>40</v>
      </c>
      <c r="E15" s="22" t="s">
        <v>41</v>
      </c>
      <c r="F15" s="22"/>
      <c r="G15" s="10" t="s">
        <v>42</v>
      </c>
      <c r="H15" s="9">
        <v>5</v>
      </c>
      <c r="I15" s="9">
        <v>5</v>
      </c>
      <c r="J15" s="9"/>
      <c r="K15" s="38"/>
    </row>
    <row r="16" s="1" customFormat="1" spans="1:11">
      <c r="A16" s="9"/>
      <c r="B16" s="9"/>
      <c r="C16" s="21" t="s">
        <v>43</v>
      </c>
      <c r="D16" s="21" t="s">
        <v>44</v>
      </c>
      <c r="E16" s="22" t="s">
        <v>45</v>
      </c>
      <c r="F16" s="22"/>
      <c r="G16" s="23">
        <v>0.85</v>
      </c>
      <c r="H16" s="9">
        <v>10</v>
      </c>
      <c r="I16" s="9">
        <v>10</v>
      </c>
      <c r="J16" s="9"/>
      <c r="K16" s="38"/>
    </row>
    <row r="17" s="1" customFormat="1" spans="1:11">
      <c r="A17" s="9"/>
      <c r="B17" s="9"/>
      <c r="C17" s="21" t="s">
        <v>43</v>
      </c>
      <c r="D17" s="21" t="s">
        <v>46</v>
      </c>
      <c r="E17" s="22" t="s">
        <v>45</v>
      </c>
      <c r="F17" s="22"/>
      <c r="G17" s="23">
        <v>0.9</v>
      </c>
      <c r="H17" s="9">
        <v>10</v>
      </c>
      <c r="I17" s="9">
        <v>10</v>
      </c>
      <c r="J17" s="9"/>
      <c r="K17" s="38"/>
    </row>
    <row r="18" s="1" customFormat="1" ht="26" spans="1:11">
      <c r="A18" s="9"/>
      <c r="B18" s="9"/>
      <c r="C18" s="21" t="s">
        <v>43</v>
      </c>
      <c r="D18" s="21" t="s">
        <v>47</v>
      </c>
      <c r="E18" s="22" t="s">
        <v>45</v>
      </c>
      <c r="F18" s="22"/>
      <c r="G18" s="23">
        <v>0.8</v>
      </c>
      <c r="H18" s="9">
        <v>10</v>
      </c>
      <c r="I18" s="9">
        <v>10</v>
      </c>
      <c r="J18" s="9"/>
      <c r="K18" s="38"/>
    </row>
    <row r="19" s="1" customFormat="1" spans="1:11">
      <c r="A19" s="9"/>
      <c r="B19" s="9"/>
      <c r="C19" s="21" t="s">
        <v>48</v>
      </c>
      <c r="D19" s="21" t="s">
        <v>49</v>
      </c>
      <c r="E19" s="19" t="s">
        <v>50</v>
      </c>
      <c r="F19" s="20"/>
      <c r="G19" s="10" t="s">
        <v>50</v>
      </c>
      <c r="H19" s="9">
        <v>10</v>
      </c>
      <c r="I19" s="9">
        <v>10</v>
      </c>
      <c r="J19" s="9"/>
      <c r="K19" s="38"/>
    </row>
    <row r="20" s="1" customFormat="1" ht="44" customHeight="1" spans="1:11">
      <c r="A20" s="9"/>
      <c r="B20" s="24" t="s">
        <v>51</v>
      </c>
      <c r="C20" s="21" t="s">
        <v>52</v>
      </c>
      <c r="D20" s="21" t="s">
        <v>53</v>
      </c>
      <c r="E20" s="25" t="s">
        <v>54</v>
      </c>
      <c r="F20" s="25"/>
      <c r="G20" s="9" t="s">
        <v>55</v>
      </c>
      <c r="H20" s="9">
        <v>5</v>
      </c>
      <c r="I20" s="9">
        <v>4</v>
      </c>
      <c r="J20" s="43" t="s">
        <v>56</v>
      </c>
      <c r="K20" s="38"/>
    </row>
    <row r="21" s="1" customFormat="1" ht="26" spans="1:11">
      <c r="A21" s="9"/>
      <c r="B21" s="26"/>
      <c r="C21" s="21" t="s">
        <v>52</v>
      </c>
      <c r="D21" s="21" t="s">
        <v>57</v>
      </c>
      <c r="E21" s="25" t="s">
        <v>58</v>
      </c>
      <c r="F21" s="25"/>
      <c r="G21" s="9" t="s">
        <v>59</v>
      </c>
      <c r="H21" s="9">
        <v>5</v>
      </c>
      <c r="I21" s="9">
        <v>5</v>
      </c>
      <c r="J21" s="43"/>
      <c r="K21" s="38"/>
    </row>
    <row r="22" s="1" customFormat="1" ht="39" spans="1:11">
      <c r="A22" s="9"/>
      <c r="B22" s="27" t="s">
        <v>60</v>
      </c>
      <c r="C22" s="21" t="s">
        <v>61</v>
      </c>
      <c r="D22" s="21" t="s">
        <v>62</v>
      </c>
      <c r="E22" s="28" t="s">
        <v>63</v>
      </c>
      <c r="F22" s="9"/>
      <c r="G22" s="29" t="s">
        <v>64</v>
      </c>
      <c r="H22" s="9">
        <v>10</v>
      </c>
      <c r="I22" s="9">
        <v>10</v>
      </c>
      <c r="J22" s="9"/>
      <c r="K22" s="38"/>
    </row>
    <row r="23" s="1" customFormat="1" ht="65" spans="1:11">
      <c r="A23" s="9"/>
      <c r="B23" s="30"/>
      <c r="C23" s="21" t="s">
        <v>61</v>
      </c>
      <c r="D23" s="21" t="s">
        <v>65</v>
      </c>
      <c r="E23" s="28" t="s">
        <v>63</v>
      </c>
      <c r="F23" s="9"/>
      <c r="G23" s="29" t="s">
        <v>66</v>
      </c>
      <c r="H23" s="9">
        <v>10</v>
      </c>
      <c r="I23" s="9">
        <v>10</v>
      </c>
      <c r="J23" s="9"/>
      <c r="K23" s="38"/>
    </row>
    <row r="24" s="1" customFormat="1" ht="26" spans="1:11">
      <c r="A24" s="9"/>
      <c r="B24" s="9" t="s">
        <v>67</v>
      </c>
      <c r="C24" s="21" t="s">
        <v>68</v>
      </c>
      <c r="D24" s="21" t="s">
        <v>69</v>
      </c>
      <c r="E24" s="22" t="s">
        <v>70</v>
      </c>
      <c r="F24" s="22"/>
      <c r="G24" s="28">
        <v>0.95</v>
      </c>
      <c r="H24" s="9">
        <v>5</v>
      </c>
      <c r="I24" s="9">
        <v>5</v>
      </c>
      <c r="J24" s="9"/>
      <c r="K24" s="38"/>
    </row>
    <row r="25" s="1" customFormat="1" ht="27" customHeight="1" spans="1:11">
      <c r="A25" s="18" t="s">
        <v>71</v>
      </c>
      <c r="B25" s="31"/>
      <c r="C25" s="31"/>
      <c r="D25" s="31"/>
      <c r="E25" s="31"/>
      <c r="F25" s="31"/>
      <c r="G25" s="32"/>
      <c r="H25" s="14">
        <f>SUM(H13:H24)+H6</f>
        <v>100</v>
      </c>
      <c r="I25" s="14">
        <f>SUM(I13:I24)+J6</f>
        <v>99</v>
      </c>
      <c r="J25" s="44"/>
      <c r="K25" s="38"/>
    </row>
    <row r="26" s="1" customFormat="1" ht="123" customHeight="1" spans="1:11">
      <c r="A26" s="33" t="s">
        <v>72</v>
      </c>
      <c r="B26" s="11"/>
      <c r="C26" s="11"/>
      <c r="D26" s="11"/>
      <c r="E26" s="11"/>
      <c r="F26" s="11"/>
      <c r="G26" s="11"/>
      <c r="H26" s="11"/>
      <c r="I26" s="11"/>
      <c r="J26" s="11"/>
      <c r="K26" s="38"/>
    </row>
    <row r="27" ht="14.25" customHeight="1" spans="1:10">
      <c r="A27" s="34"/>
      <c r="B27" s="35"/>
      <c r="C27" s="35"/>
      <c r="D27" s="35"/>
      <c r="E27" s="35"/>
      <c r="F27" s="35"/>
      <c r="G27" s="35"/>
      <c r="H27" s="35"/>
      <c r="I27" s="35"/>
      <c r="J27" s="35"/>
    </row>
    <row r="29" ht="17.5" spans="7:7">
      <c r="G29" s="3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9"/>
    <mergeCell ref="B20:B21"/>
    <mergeCell ref="B22:B23"/>
    <mergeCell ref="A5:C9"/>
  </mergeCells>
  <pageMargins left="0.75" right="0.75" top="1" bottom="1" header="0.5" footer="0.5"/>
  <pageSetup paperSize="9" scale="73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2025-02-12T01:16:00Z</dcterms:created>
  <dcterms:modified xsi:type="dcterms:W3CDTF">2025-08-25T09:11:06Z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3B849A0B36F44296B97103606C0DD662_13</vt:lpwstr>
  </property>
  <property fmtid="{D5CDD505-2E9C-101B-9397-08002B2CF9AE}" pid="3" name="KSOProductBuildVer">
    <vt:lpwstr>2052-12.1.0.22529</vt:lpwstr>
  </property>
</Properties>
</file>