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<sst xmlns="http://schemas.openxmlformats.org/spreadsheetml/2006/main" count="68" uniqueCount="62">
  <si>
    <t>项目支出绩效自评表</t>
  </si>
  <si>
    <t>（2024年度）</t>
  </si>
  <si>
    <t>项目名称</t>
  </si>
  <si>
    <t>办公用房修缮类项目</t>
  </si>
  <si>
    <t>主管部门</t>
  </si>
  <si>
    <t>北京市园林绿化局</t>
  </si>
  <si>
    <t>实施单位</t>
  </si>
  <si>
    <t>北京市园林绿化局综合事务中心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</si>
  <si>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</si>
  <si>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</si>
  <si>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</si>
  <si>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</si>
  <si>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</si>
  <si>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</si>
  <si>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</si>
  <si>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</si>
  <si>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</si>
  <si>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</si>
  <si>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</si>
  <si>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</si>
  <si>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</si>
  <si>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</si>
  <si>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</si>
  <si>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万寿寺路8号院（即紫竹院筠香楼）建于1997年，建筑面积1848.36m2 ，位于紫竹院公园筠石苑北部，占地面积2400m2 。工程分为A、B两部分，A为两层砖混结构（局部一层或三层），B为钢筋混凝土框架仿古建筑，局部外廊和前廊为木结构。本工程建筑风格为南式传统风格。 本工程为加装电梯改造。以解决现状无电梯，老年人、残疾人上下楼不便的问题。</t>
  </si>
  <si>
    <t>加装电梯一台，解决了老年人上下楼不便的问题，并将电梯施工所涉及到的房屋、楼板层、设施进行修复。均已正常投入使用。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</si>
  <si>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</si>
  <si>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</si>
  <si>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</si>
  <si>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</si>
  <si>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</si>
  <si>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</si>
  <si>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</si>
  <si>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</si>
  <si>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</si>
  <si>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建设(改造、修缮)工程数量</t>
  </si>
  <si>
    <t>≥1848.36平米</t>
  </si>
  <si>
    <t>1848.36平米</t>
  </si>
  <si>
    <t>质量指标</t>
  </si>
  <si>
    <t>竣工验收合格率</t>
  </si>
  <si>
    <t>时效指标</t>
  </si>
  <si>
    <t>项目按计划完工率</t>
  </si>
  <si>
    <t>装修工程2024年3月至12月完成</t>
  </si>
  <si>
    <t>≤10月</t>
  </si>
  <si>
    <t>7月</t>
  </si>
  <si>
    <t>成本指标</t>
  </si>
  <si>
    <t>经济成本指标</t>
  </si>
  <si>
    <t>二类费</t>
  </si>
  <si>
    <t>≤4.866294万元</t>
  </si>
  <si>
    <t>4.866294万元</t>
  </si>
  <si>
    <t>万寿寺路8号院修缮加固</t>
  </si>
  <si>
    <t>≤59.576581万元</t>
  </si>
  <si>
    <t>59.576581万元</t>
  </si>
  <si>
    <t>效益指标</t>
  </si>
  <si>
    <t>社会效益指标</t>
  </si>
  <si>
    <t>建筑综合利用率</t>
  </si>
  <si>
    <t>设施正常运转率</t>
  </si>
  <si>
    <t>满意度指标</t>
  </si>
  <si>
    <t>服务对象满意度指标</t>
  </si>
  <si>
    <t>服务人员满意度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</si>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</sst>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_ "/>
    <numFmt numFmtId="180" formatCode="#,##0.00_ 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color rgb="FFFF0000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176" fontId="6" fillId="2" borderId="1" xfId="0" applyNumberFormat="1" applyFont="1" applyFill="1" applyBorder="1" applyAlignment="1">
      <alignment horizontal="right" vertical="center"/>
    </xf>
    <xf numFmtId="177" fontId="6" fillId="0" borderId="1" xfId="0" applyNumberFormat="1" applyFont="1" applyBorder="1" applyAlignment="1">
      <alignment horizontal="right" vertical="center"/>
    </xf>
    <xf numFmtId="178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2" borderId="4" xfId="0" applyNumberFormat="1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9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5" fillId="2" borderId="0" xfId="0" applyFont="1" applyFill="1">
      <alignment vertical="center"/>
    </xf>
    <xf numFmtId="179" fontId="6" fillId="2" borderId="1" xfId="0" applyNumberFormat="1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/>
    </xf>
    <xf numFmtId="180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80" fontId="6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Normal="100" topLeftCell="A3" workbookViewId="0">
      <selection activeCell="A5" sqref="A5:C9"/>
    </sheetView>
  </sheetViews>
  <sheetFormatPr defaultColWidth="10" defaultRowHeight="15"/>
  <cols>
    <col min="1" max="1" width="4.12727272727273" style="3" customWidth="1"/>
    <col min="2" max="2" width="10.7818181818182" style="4" customWidth="1"/>
    <col min="3" max="3" width="16.7818181818182" style="4" customWidth="1"/>
    <col min="4" max="4" width="17.7818181818182" style="5" customWidth="1"/>
    <col min="5" max="6" width="11.8909090909091" style="5" customWidth="1"/>
    <col min="7" max="7" width="13" style="4" customWidth="1"/>
    <col min="8" max="8" width="5.66363636363636" style="4" customWidth="1"/>
    <col min="9" max="9" width="8.66363636363636" style="4" customWidth="1"/>
    <col min="10" max="10" width="18.7818181818182" style="4" customWidth="1"/>
    <col min="11" max="11" width="49.1090909090909" style="4" customWidth="1"/>
    <col min="12" max="12" width="16.1272727272727" style="6" customWidth="1"/>
    <col min="13" max="13" width="17" style="6" customWidth="1"/>
    <col min="14" max="16384" width="10" style="4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</row>
    <row r="5" s="1" customFormat="1" ht="24" customHeight="1" spans="1:10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</row>
    <row r="6" s="1" customFormat="1" ht="24" customHeight="1" spans="1:10">
      <c r="A6" s="9"/>
      <c r="B6" s="9"/>
      <c r="C6" s="9"/>
      <c r="D6" s="11" t="s">
        <v>15</v>
      </c>
      <c r="E6" s="12">
        <v>64.499696</v>
      </c>
      <c r="F6" s="13">
        <v>64.442875</v>
      </c>
      <c r="G6" s="13">
        <v>64.442875</v>
      </c>
      <c r="H6" s="14">
        <v>10</v>
      </c>
      <c r="I6" s="24">
        <f>G6/F6</f>
        <v>1</v>
      </c>
      <c r="J6" s="39">
        <f>H6*I6</f>
        <v>10</v>
      </c>
    </row>
    <row r="7" s="1" customFormat="1" ht="24" customHeight="1" spans="1:10">
      <c r="A7" s="9"/>
      <c r="B7" s="9"/>
      <c r="C7" s="9"/>
      <c r="D7" s="15" t="s">
        <v>16</v>
      </c>
      <c r="E7" s="12">
        <v>64.499696</v>
      </c>
      <c r="F7" s="13">
        <v>64.442875</v>
      </c>
      <c r="G7" s="13">
        <v>64.442875</v>
      </c>
      <c r="H7" s="14" t="s">
        <v>17</v>
      </c>
      <c r="I7" s="24">
        <f>G7/F7</f>
        <v>1</v>
      </c>
      <c r="J7" s="14" t="s">
        <v>17</v>
      </c>
    </row>
    <row r="8" s="1" customFormat="1" ht="24" customHeight="1" spans="1:10">
      <c r="A8" s="9"/>
      <c r="B8" s="9"/>
      <c r="C8" s="9"/>
      <c r="D8" s="15" t="s">
        <v>18</v>
      </c>
      <c r="E8" s="16"/>
      <c r="F8" s="16"/>
      <c r="G8" s="16"/>
      <c r="H8" s="14"/>
      <c r="I8" s="40"/>
      <c r="J8" s="41"/>
    </row>
    <row r="9" s="1" customFormat="1" ht="24" customHeight="1" spans="1:10">
      <c r="A9" s="9"/>
      <c r="B9" s="9"/>
      <c r="C9" s="9"/>
      <c r="D9" s="17" t="s">
        <v>19</v>
      </c>
      <c r="E9" s="16"/>
      <c r="F9" s="16"/>
      <c r="G9" s="16"/>
      <c r="H9" s="10"/>
      <c r="I9" s="40"/>
      <c r="J9" s="41"/>
    </row>
    <row r="10" s="1" customFormat="1" ht="24" customHeight="1" spans="1:10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</row>
    <row r="11" s="1" customFormat="1" ht="93.95" customHeight="1" spans="1:10">
      <c r="A11" s="9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s="1" customFormat="1" ht="33.95" customHeight="1" spans="1:10">
      <c r="A12" s="9" t="s">
        <v>25</v>
      </c>
      <c r="B12" s="9" t="s">
        <v>26</v>
      </c>
      <c r="C12" s="10" t="s">
        <v>27</v>
      </c>
      <c r="D12" s="18" t="s">
        <v>28</v>
      </c>
      <c r="E12" s="19" t="s">
        <v>29</v>
      </c>
      <c r="F12" s="20"/>
      <c r="G12" s="9" t="s">
        <v>30</v>
      </c>
      <c r="H12" s="9" t="s">
        <v>12</v>
      </c>
      <c r="I12" s="9" t="s">
        <v>14</v>
      </c>
      <c r="J12" s="9" t="s">
        <v>31</v>
      </c>
    </row>
    <row r="13" s="1" customFormat="1" ht="26" spans="1:11">
      <c r="A13" s="9"/>
      <c r="B13" s="9" t="s">
        <v>32</v>
      </c>
      <c r="C13" s="21" t="s">
        <v>33</v>
      </c>
      <c r="D13" s="21" t="s">
        <v>34</v>
      </c>
      <c r="E13" s="22" t="s">
        <v>35</v>
      </c>
      <c r="F13" s="22"/>
      <c r="G13" s="10" t="s">
        <v>36</v>
      </c>
      <c r="H13" s="9">
        <v>15</v>
      </c>
      <c r="I13" s="9">
        <v>15</v>
      </c>
      <c r="J13" s="9"/>
      <c r="K13" s="2"/>
    </row>
    <row r="14" s="1" customFormat="1" spans="1:11">
      <c r="A14" s="9"/>
      <c r="B14" s="9"/>
      <c r="C14" s="21" t="s">
        <v>37</v>
      </c>
      <c r="D14" s="21" t="s">
        <v>38</v>
      </c>
      <c r="E14" s="23">
        <v>1</v>
      </c>
      <c r="F14" s="20"/>
      <c r="G14" s="24">
        <v>1</v>
      </c>
      <c r="H14" s="9">
        <v>15</v>
      </c>
      <c r="I14" s="9">
        <v>15</v>
      </c>
      <c r="J14" s="9"/>
      <c r="K14" s="2"/>
    </row>
    <row r="15" s="1" customFormat="1" spans="1:11">
      <c r="A15" s="9"/>
      <c r="B15" s="9"/>
      <c r="C15" s="21" t="s">
        <v>39</v>
      </c>
      <c r="D15" s="21" t="s">
        <v>40</v>
      </c>
      <c r="E15" s="23">
        <v>1</v>
      </c>
      <c r="F15" s="20"/>
      <c r="G15" s="24">
        <v>1</v>
      </c>
      <c r="H15" s="9">
        <v>5</v>
      </c>
      <c r="I15" s="9">
        <v>5</v>
      </c>
      <c r="J15" s="9"/>
      <c r="K15" s="2"/>
    </row>
    <row r="16" s="1" customFormat="1" ht="26" spans="1:10">
      <c r="A16" s="9"/>
      <c r="B16" s="9"/>
      <c r="C16" s="21" t="s">
        <v>39</v>
      </c>
      <c r="D16" s="21" t="s">
        <v>41</v>
      </c>
      <c r="E16" s="22" t="s">
        <v>42</v>
      </c>
      <c r="F16" s="22"/>
      <c r="G16" s="10" t="s">
        <v>43</v>
      </c>
      <c r="H16" s="9">
        <v>5</v>
      </c>
      <c r="I16" s="9">
        <v>5</v>
      </c>
      <c r="J16" s="9"/>
    </row>
    <row r="17" s="2" customFormat="1" spans="1:11">
      <c r="A17" s="9"/>
      <c r="B17" s="25" t="s">
        <v>44</v>
      </c>
      <c r="C17" s="26" t="s">
        <v>45</v>
      </c>
      <c r="D17" s="26" t="s">
        <v>46</v>
      </c>
      <c r="E17" s="27" t="s">
        <v>47</v>
      </c>
      <c r="F17" s="27"/>
      <c r="G17" s="26" t="s">
        <v>48</v>
      </c>
      <c r="H17" s="26">
        <v>4</v>
      </c>
      <c r="I17" s="26">
        <v>4</v>
      </c>
      <c r="J17" s="26"/>
      <c r="K17" s="42"/>
    </row>
    <row r="18" s="2" customFormat="1" ht="26" spans="1:11">
      <c r="A18" s="9"/>
      <c r="B18" s="28"/>
      <c r="C18" s="26" t="s">
        <v>45</v>
      </c>
      <c r="D18" s="26" t="s">
        <v>49</v>
      </c>
      <c r="E18" s="27" t="s">
        <v>50</v>
      </c>
      <c r="F18" s="27"/>
      <c r="G18" s="26" t="s">
        <v>51</v>
      </c>
      <c r="H18" s="26">
        <v>6</v>
      </c>
      <c r="I18" s="26">
        <v>6</v>
      </c>
      <c r="J18" s="26"/>
      <c r="K18" s="42"/>
    </row>
    <row r="19" s="1" customFormat="1" spans="1:11">
      <c r="A19" s="9"/>
      <c r="B19" s="29" t="s">
        <v>52</v>
      </c>
      <c r="C19" s="21" t="s">
        <v>53</v>
      </c>
      <c r="D19" s="21" t="s">
        <v>54</v>
      </c>
      <c r="E19" s="30">
        <v>1</v>
      </c>
      <c r="F19" s="22"/>
      <c r="G19" s="31">
        <v>1</v>
      </c>
      <c r="H19" s="9">
        <v>15</v>
      </c>
      <c r="I19" s="9">
        <v>15</v>
      </c>
      <c r="J19" s="9"/>
      <c r="K19" s="2"/>
    </row>
    <row r="20" s="1" customFormat="1" spans="1:11">
      <c r="A20" s="9"/>
      <c r="B20" s="32"/>
      <c r="C20" s="21" t="s">
        <v>53</v>
      </c>
      <c r="D20" s="21" t="s">
        <v>55</v>
      </c>
      <c r="E20" s="30">
        <v>1</v>
      </c>
      <c r="F20" s="22"/>
      <c r="G20" s="31">
        <v>1</v>
      </c>
      <c r="H20" s="9">
        <v>15</v>
      </c>
      <c r="I20" s="9">
        <v>15</v>
      </c>
      <c r="J20" s="9"/>
      <c r="K20" s="2"/>
    </row>
    <row r="21" s="1" customFormat="1" ht="26" spans="1:11">
      <c r="A21" s="9"/>
      <c r="B21" s="9" t="s">
        <v>56</v>
      </c>
      <c r="C21" s="21" t="s">
        <v>57</v>
      </c>
      <c r="D21" s="21" t="s">
        <v>58</v>
      </c>
      <c r="E21" s="22" t="s">
        <v>59</v>
      </c>
      <c r="F21" s="22"/>
      <c r="G21" s="31">
        <v>0.9</v>
      </c>
      <c r="H21" s="9">
        <v>10</v>
      </c>
      <c r="I21" s="9">
        <v>10</v>
      </c>
      <c r="J21" s="9"/>
      <c r="K21" s="2"/>
    </row>
    <row r="22" s="1" customFormat="1" ht="27" customHeight="1" spans="1:10">
      <c r="A22" s="18" t="s">
        <v>60</v>
      </c>
      <c r="B22" s="33"/>
      <c r="C22" s="33"/>
      <c r="D22" s="33"/>
      <c r="E22" s="33"/>
      <c r="F22" s="33"/>
      <c r="G22" s="34"/>
      <c r="H22" s="14">
        <f>SUM(H13:H21)+H6</f>
        <v>100</v>
      </c>
      <c r="I22" s="14">
        <f>SUM(I13:I21)+J6</f>
        <v>100</v>
      </c>
      <c r="J22" s="43"/>
    </row>
    <row r="23" s="1" customFormat="1" ht="123" customHeight="1" spans="1:10">
      <c r="A23" s="35" t="s">
        <v>61</v>
      </c>
      <c r="B23" s="11"/>
      <c r="C23" s="11"/>
      <c r="D23" s="11"/>
      <c r="E23" s="11"/>
      <c r="F23" s="11"/>
      <c r="G23" s="11"/>
      <c r="H23" s="11"/>
      <c r="I23" s="11"/>
      <c r="J23" s="11"/>
    </row>
    <row r="24" ht="14.25" customHeight="1" spans="1:10">
      <c r="A24" s="36"/>
      <c r="B24" s="37"/>
      <c r="C24" s="37"/>
      <c r="D24" s="37"/>
      <c r="E24" s="37"/>
      <c r="F24" s="37"/>
      <c r="G24" s="37"/>
      <c r="H24" s="37"/>
      <c r="I24" s="37"/>
      <c r="J24" s="37"/>
    </row>
    <row r="26" ht="17.5" spans="7:7">
      <c r="G26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6"/>
    <mergeCell ref="B17:B18"/>
    <mergeCell ref="B19:B20"/>
    <mergeCell ref="K17:K18"/>
    <mergeCell ref="A5:C9"/>
  </mergeCells>
  <pageMargins left="0.75" right="0.75" top="1" bottom="1" header="0.5" footer="0.5"/>
  <pageSetup paperSize="9" scale="73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2025-02-12T00:58:00Z</dcterms:created>
  <dcterms:modified xsi:type="dcterms:W3CDTF">2025-08-25T09:13:33Z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E56271A566084E208079D2318003705D_13</vt:lpwstr>
  </property>
  <property fmtid="{D5CDD505-2E9C-101B-9397-08002B2CF9AE}" pid="3" name="KSOProductBuildVer">
    <vt:lpwstr>2052-12.1.0.21915</vt:lpwstr>
  </property>
</Properties>
</file>