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<sst xmlns="http://schemas.openxmlformats.org/spreadsheetml/2006/main" count="93" uniqueCount="79">
  <si>
    <t>项目支出绩效自评表</t>
  </si>
  <si>
    <t>（2023年度）</t>
  </si>
  <si>
    <t>项目名称</t>
  </si>
  <si>
    <t>东单公园无界公园改造项目</t>
  </si>
  <si>
    <t>主管部门</t>
  </si>
  <si>
    <t>北京市园林绿化局</t>
  </si>
  <si>
    <t>实施单位</t>
  </si>
  <si>
    <t>北京市绿地养护管理事务中心</t>
  </si>
  <si>
    <t>项目负责人</t>
  </si>
  <si>
    <t>张华伟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</si>
  <si>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</si>
  <si>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</si>
  <si>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</si>
  <si>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</si>
  <si>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</si>
  <si>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</si>
  <si>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</si>
  <si>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</si>
  <si>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</si>
  <si>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</si>
  <si>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</si>
  <si>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</si>
  <si>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</si>
  <si>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</si>
  <si>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</si>
  <si>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</si>
  <si>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东单公园全方位提升改造工作，公园占地4.2543万平方米，改造内容包括园林工程(包括树木移植、地被花卉更新)、庭院工程(包括挡土墙翻新、铺装翻新、卫生间维修)、电气工程（包括电气改造、智能化专项）、灌溉工程（给排水）等工作。通过项目实施，达到消除公园安全隐患，提升公园整体景观效果，实现公园与城市的无界融合。打造一个安全有序、开放、共享、智能的绿色公共空间，满足市民日益增长的休闲、娱乐及健身需求。</t>
  </si>
  <si>
    <t>开展东单公园全方位提升改造，进行园林工程、庭院工程、电气工程、灌溉工程等工作。公园占地4.2543万平方米，通过项目实施，消除公园安全隐患，提升公园整体景观效果，满足市民诉求。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</si>
  <si>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</si>
  <si>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</si>
  <si>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</si>
  <si>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</si>
  <si>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</si>
  <si>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</si>
  <si>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</si>
  <si>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</si>
  <si>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</si>
  <si>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园林工程面积</t>
  </si>
  <si>
    <t>28693.5平方米</t>
  </si>
  <si>
    <t>庭院工程面积</t>
  </si>
  <si>
    <t>13849.5平方米</t>
  </si>
  <si>
    <t>电气工程</t>
  </si>
  <si>
    <t>42543平方米</t>
  </si>
  <si>
    <t>灌溉工程</t>
  </si>
  <si>
    <t>42544平方米</t>
  </si>
  <si>
    <t>质量指标</t>
  </si>
  <si>
    <t>符合设计要求</t>
  </si>
  <si>
    <t>时效指标</t>
  </si>
  <si>
    <t>实施时间2024年1-7月</t>
  </si>
  <si>
    <t>≤7月</t>
  </si>
  <si>
    <t>2024年4月施工完成</t>
  </si>
  <si>
    <t>验收时间2024年8月</t>
  </si>
  <si>
    <t>≤8月</t>
  </si>
  <si>
    <t>成本指标</t>
  </si>
  <si>
    <t>经济成本指标</t>
  </si>
  <si>
    <t>工程费</t>
  </si>
  <si>
    <t>≤1828.879304万元</t>
  </si>
  <si>
    <t>929.227万元</t>
  </si>
  <si>
    <t>工程建设其他费用</t>
  </si>
  <si>
    <t>≤213.5万元</t>
  </si>
  <si>
    <t>70.773万元</t>
  </si>
  <si>
    <t>预备费</t>
  </si>
  <si>
    <t>≤61.27万元</t>
  </si>
  <si>
    <t>预备费为洽商变更使用，至2024年4月未发生洽商变更</t>
  </si>
  <si>
    <t>效益指标</t>
  </si>
  <si>
    <t>社会效益指标</t>
  </si>
  <si>
    <t>通过项目实施，打造一个安全有序、开放、共享、智能的绿色公共空间，满足市民日益增长的休闲、娱乐及健身需求</t>
  </si>
  <si>
    <t>高</t>
  </si>
  <si>
    <t>高，满足了市民日益增长的休闲、娱乐及健身需求</t>
  </si>
  <si>
    <t>景观效果有待提升</t>
  </si>
  <si>
    <t>可持续影响指标</t>
  </si>
  <si>
    <t>通过项目实施，消除公园安全隐患，提升公园整体景观效果，实现公园与城市的无界融合，打造城市绿色生态新名片</t>
  </si>
  <si>
    <t>高，提升东单公园的整体景观效果，实现公园与城市的无界融合</t>
  </si>
  <si>
    <t>满意度指标</t>
  </si>
  <si>
    <t>服务对象满意度指标</t>
  </si>
  <si>
    <t>市民对公园改造的满意度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</si>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</sst>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_ "/>
    <numFmt numFmtId="180" formatCode="0.00_);[Red]\(0.00\)"/>
  </numFmts>
  <fonts count="3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1"/>
      <color theme="1"/>
      <name val="方正楷体_GBK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179" fontId="8" fillId="2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57" fontId="9" fillId="2" borderId="1" xfId="0" applyNumberFormat="1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8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workbookViewId="0">
      <selection activeCell="J23" sqref="J23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3.4444444444444" style="4" customWidth="1"/>
    <col min="6" max="6" width="15.1111111111111" style="4" customWidth="1"/>
    <col min="7" max="7" width="14.1111111111111" style="3" customWidth="1"/>
    <col min="8" max="8" width="6.87962962962963" style="3" customWidth="1"/>
    <col min="9" max="9" width="8" style="3" customWidth="1"/>
    <col min="10" max="10" width="19.5" style="3" customWidth="1"/>
    <col min="11" max="11" width="10.7592592592593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9"/>
      <c r="L3" s="39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9"/>
      <c r="L4" s="39"/>
      <c r="M4" s="40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13701397331</v>
      </c>
      <c r="I5" s="9"/>
      <c r="J5" s="9"/>
      <c r="K5" s="39"/>
      <c r="L5" s="39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39"/>
      <c r="L6" s="39"/>
    </row>
    <row r="7" s="1" customFormat="1" ht="24" customHeight="1" spans="1:12">
      <c r="A7" s="9"/>
      <c r="B7" s="9"/>
      <c r="C7" s="9"/>
      <c r="D7" s="14" t="s">
        <v>18</v>
      </c>
      <c r="E7" s="15">
        <v>1000</v>
      </c>
      <c r="F7" s="15">
        <v>1000</v>
      </c>
      <c r="G7" s="16">
        <v>1000</v>
      </c>
      <c r="H7" s="17">
        <v>10</v>
      </c>
      <c r="I7" s="41">
        <f>G7/F7</f>
        <v>1</v>
      </c>
      <c r="J7" s="42">
        <f>H7*I7</f>
        <v>10</v>
      </c>
      <c r="K7" s="39"/>
      <c r="L7" s="39"/>
    </row>
    <row r="8" s="1" customFormat="1" ht="24" customHeight="1" spans="1:12">
      <c r="A8" s="9"/>
      <c r="B8" s="9"/>
      <c r="C8" s="9"/>
      <c r="D8" s="18" t="s">
        <v>19</v>
      </c>
      <c r="E8" s="15">
        <v>1000</v>
      </c>
      <c r="F8" s="15">
        <v>1000</v>
      </c>
      <c r="G8" s="16">
        <v>1000</v>
      </c>
      <c r="H8" s="17" t="s">
        <v>20</v>
      </c>
      <c r="I8" s="41">
        <f>G8/F8</f>
        <v>1</v>
      </c>
      <c r="J8" s="17" t="s">
        <v>20</v>
      </c>
      <c r="K8" s="39"/>
      <c r="L8" s="39"/>
    </row>
    <row r="9" s="1" customFormat="1" ht="24" customHeight="1" spans="1:12">
      <c r="A9" s="9"/>
      <c r="B9" s="9"/>
      <c r="C9" s="9"/>
      <c r="D9" s="18" t="s">
        <v>21</v>
      </c>
      <c r="E9" s="19"/>
      <c r="F9" s="19"/>
      <c r="G9" s="20"/>
      <c r="H9" s="17"/>
      <c r="I9" s="41"/>
      <c r="J9" s="42"/>
      <c r="K9" s="39"/>
      <c r="L9" s="39"/>
    </row>
    <row r="10" s="1" customFormat="1" ht="24" customHeight="1" spans="1:12">
      <c r="A10" s="9"/>
      <c r="B10" s="9"/>
      <c r="C10" s="9"/>
      <c r="D10" s="21" t="s">
        <v>22</v>
      </c>
      <c r="E10" s="19"/>
      <c r="F10" s="19"/>
      <c r="G10" s="20"/>
      <c r="H10" s="10"/>
      <c r="I10" s="41"/>
      <c r="J10" s="42"/>
      <c r="K10" s="39"/>
      <c r="L10" s="39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39"/>
      <c r="L11" s="39"/>
    </row>
    <row r="12" s="1" customFormat="1" ht="80.1" customHeight="1" spans="1:12">
      <c r="A12" s="9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  <c r="K12" s="39"/>
      <c r="L12" s="39"/>
    </row>
    <row r="13" s="1" customFormat="1" ht="33.95" customHeight="1" spans="1:12">
      <c r="A13" s="9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  <c r="K13" s="39"/>
      <c r="L13" s="39"/>
    </row>
    <row r="14" s="1" customFormat="1" spans="1:12">
      <c r="A14" s="9"/>
      <c r="B14" s="24" t="s">
        <v>35</v>
      </c>
      <c r="C14" s="24" t="s">
        <v>36</v>
      </c>
      <c r="D14" s="11" t="s">
        <v>37</v>
      </c>
      <c r="E14" s="25" t="s">
        <v>38</v>
      </c>
      <c r="F14" s="23"/>
      <c r="G14" s="9" t="s">
        <v>38</v>
      </c>
      <c r="H14" s="26">
        <v>4</v>
      </c>
      <c r="I14" s="10">
        <v>4</v>
      </c>
      <c r="J14" s="9"/>
      <c r="K14" s="39"/>
      <c r="L14" s="39"/>
    </row>
    <row r="15" s="1" customFormat="1" spans="1:12">
      <c r="A15" s="9"/>
      <c r="B15" s="24"/>
      <c r="C15" s="27" t="s">
        <v>36</v>
      </c>
      <c r="D15" s="11" t="s">
        <v>39</v>
      </c>
      <c r="E15" s="25" t="s">
        <v>40</v>
      </c>
      <c r="F15" s="23"/>
      <c r="G15" s="9" t="s">
        <v>40</v>
      </c>
      <c r="H15" s="26">
        <v>4</v>
      </c>
      <c r="I15" s="10">
        <v>4</v>
      </c>
      <c r="J15" s="9"/>
      <c r="K15" s="39"/>
      <c r="L15" s="39"/>
    </row>
    <row r="16" s="1" customFormat="1" spans="1:12">
      <c r="A16" s="9"/>
      <c r="B16" s="24"/>
      <c r="C16" s="27" t="s">
        <v>36</v>
      </c>
      <c r="D16" s="11" t="s">
        <v>41</v>
      </c>
      <c r="E16" s="25" t="s">
        <v>42</v>
      </c>
      <c r="F16" s="23"/>
      <c r="G16" s="9" t="s">
        <v>42</v>
      </c>
      <c r="H16" s="26">
        <v>3</v>
      </c>
      <c r="I16" s="10">
        <v>3</v>
      </c>
      <c r="J16" s="9"/>
      <c r="K16" s="39"/>
      <c r="L16" s="39"/>
    </row>
    <row r="17" s="1" customFormat="1" spans="1:12">
      <c r="A17" s="9"/>
      <c r="B17" s="24"/>
      <c r="C17" s="27" t="s">
        <v>36</v>
      </c>
      <c r="D17" s="11" t="s">
        <v>43</v>
      </c>
      <c r="E17" s="25" t="s">
        <v>44</v>
      </c>
      <c r="F17" s="23"/>
      <c r="G17" s="9" t="s">
        <v>44</v>
      </c>
      <c r="H17" s="26">
        <v>4</v>
      </c>
      <c r="I17" s="10">
        <v>4</v>
      </c>
      <c r="J17" s="9"/>
      <c r="K17" s="39"/>
      <c r="L17" s="39"/>
    </row>
    <row r="18" s="1" customFormat="1" spans="1:12">
      <c r="A18" s="9"/>
      <c r="B18" s="24"/>
      <c r="C18" s="27" t="s">
        <v>45</v>
      </c>
      <c r="D18" s="11" t="s">
        <v>46</v>
      </c>
      <c r="E18" s="25">
        <v>1</v>
      </c>
      <c r="F18" s="23"/>
      <c r="G18" s="28">
        <v>1</v>
      </c>
      <c r="H18" s="29">
        <v>15</v>
      </c>
      <c r="I18" s="10">
        <v>15</v>
      </c>
      <c r="J18" s="9"/>
      <c r="K18" s="39"/>
      <c r="L18" s="39"/>
    </row>
    <row r="19" s="1" customFormat="1" ht="24" spans="1:12">
      <c r="A19" s="9"/>
      <c r="B19" s="24"/>
      <c r="C19" s="24" t="s">
        <v>47</v>
      </c>
      <c r="D19" s="11" t="s">
        <v>48</v>
      </c>
      <c r="E19" s="25" t="s">
        <v>49</v>
      </c>
      <c r="F19" s="23"/>
      <c r="G19" s="30" t="s">
        <v>50</v>
      </c>
      <c r="H19" s="29">
        <v>7</v>
      </c>
      <c r="I19" s="10">
        <v>6</v>
      </c>
      <c r="J19" s="9"/>
      <c r="K19" s="39"/>
      <c r="L19" s="39"/>
    </row>
    <row r="20" s="1" customFormat="1" spans="1:12">
      <c r="A20" s="9"/>
      <c r="B20" s="24"/>
      <c r="C20" s="24" t="s">
        <v>47</v>
      </c>
      <c r="D20" s="11" t="s">
        <v>51</v>
      </c>
      <c r="E20" s="25" t="s">
        <v>52</v>
      </c>
      <c r="F20" s="23"/>
      <c r="G20" s="31">
        <v>45505</v>
      </c>
      <c r="H20" s="29">
        <v>3</v>
      </c>
      <c r="I20" s="10">
        <v>3</v>
      </c>
      <c r="J20" s="9"/>
      <c r="K20" s="39"/>
      <c r="L20" s="39"/>
    </row>
    <row r="21" s="1" customFormat="1" spans="1:12">
      <c r="A21" s="9"/>
      <c r="B21" s="32" t="s">
        <v>53</v>
      </c>
      <c r="C21" s="27" t="s">
        <v>54</v>
      </c>
      <c r="D21" s="11" t="s">
        <v>55</v>
      </c>
      <c r="E21" s="25" t="s">
        <v>56</v>
      </c>
      <c r="F21" s="23"/>
      <c r="G21" s="9" t="s">
        <v>57</v>
      </c>
      <c r="H21" s="29">
        <v>6</v>
      </c>
      <c r="I21" s="10">
        <v>6</v>
      </c>
      <c r="J21" s="9"/>
      <c r="K21" s="39"/>
      <c r="L21" s="39"/>
    </row>
    <row r="22" s="1" customFormat="1" spans="1:12">
      <c r="A22" s="9"/>
      <c r="B22" s="32"/>
      <c r="C22" s="27" t="s">
        <v>54</v>
      </c>
      <c r="D22" s="11" t="s">
        <v>58</v>
      </c>
      <c r="E22" s="25" t="s">
        <v>59</v>
      </c>
      <c r="F22" s="23"/>
      <c r="G22" s="9" t="s">
        <v>60</v>
      </c>
      <c r="H22" s="29">
        <v>3</v>
      </c>
      <c r="I22" s="10">
        <v>3</v>
      </c>
      <c r="J22" s="9"/>
      <c r="K22" s="39"/>
      <c r="L22" s="39"/>
    </row>
    <row r="23" s="1" customFormat="1" ht="36" spans="1:12">
      <c r="A23" s="9"/>
      <c r="B23" s="32"/>
      <c r="C23" s="27" t="s">
        <v>54</v>
      </c>
      <c r="D23" s="11" t="s">
        <v>61</v>
      </c>
      <c r="E23" s="25" t="s">
        <v>62</v>
      </c>
      <c r="F23" s="23"/>
      <c r="G23" s="9">
        <v>0</v>
      </c>
      <c r="H23" s="29">
        <v>1</v>
      </c>
      <c r="I23" s="10">
        <v>0</v>
      </c>
      <c r="J23" s="43" t="s">
        <v>63</v>
      </c>
      <c r="K23" s="39"/>
      <c r="L23" s="39"/>
    </row>
    <row r="24" s="1" customFormat="1" ht="84" spans="1:12">
      <c r="A24" s="9"/>
      <c r="B24" s="33" t="s">
        <v>64</v>
      </c>
      <c r="C24" s="27" t="s">
        <v>65</v>
      </c>
      <c r="D24" s="11" t="s">
        <v>66</v>
      </c>
      <c r="E24" s="25" t="s">
        <v>67</v>
      </c>
      <c r="F24" s="23"/>
      <c r="G24" s="34" t="s">
        <v>68</v>
      </c>
      <c r="H24" s="29">
        <v>15</v>
      </c>
      <c r="I24" s="9">
        <v>14</v>
      </c>
      <c r="J24" s="24" t="s">
        <v>69</v>
      </c>
      <c r="K24" s="39"/>
      <c r="L24" s="39"/>
    </row>
    <row r="25" s="1" customFormat="1" ht="84" spans="1:12">
      <c r="A25" s="9"/>
      <c r="B25" s="33"/>
      <c r="C25" s="27" t="s">
        <v>70</v>
      </c>
      <c r="D25" s="11" t="s">
        <v>71</v>
      </c>
      <c r="E25" s="25" t="s">
        <v>67</v>
      </c>
      <c r="F25" s="23"/>
      <c r="G25" s="34" t="s">
        <v>72</v>
      </c>
      <c r="H25" s="29">
        <v>15</v>
      </c>
      <c r="I25" s="9">
        <v>15</v>
      </c>
      <c r="J25" s="24"/>
      <c r="K25" s="39"/>
      <c r="L25" s="39"/>
    </row>
    <row r="26" s="1" customFormat="1" ht="24" spans="1:12">
      <c r="A26" s="9"/>
      <c r="B26" s="27" t="s">
        <v>73</v>
      </c>
      <c r="C26" s="27" t="s">
        <v>74</v>
      </c>
      <c r="D26" s="11" t="s">
        <v>75</v>
      </c>
      <c r="E26" s="22" t="s">
        <v>76</v>
      </c>
      <c r="F26" s="23"/>
      <c r="G26" s="28">
        <v>0.96</v>
      </c>
      <c r="H26" s="29">
        <v>10</v>
      </c>
      <c r="I26" s="9">
        <v>10</v>
      </c>
      <c r="J26" s="24"/>
      <c r="K26" s="39"/>
      <c r="L26" s="39"/>
    </row>
    <row r="27" s="1" customFormat="1" ht="27" customHeight="1" spans="1:12">
      <c r="A27" s="11" t="s">
        <v>77</v>
      </c>
      <c r="B27" s="12"/>
      <c r="C27" s="12"/>
      <c r="D27" s="12"/>
      <c r="E27" s="12"/>
      <c r="F27" s="12"/>
      <c r="G27" s="13"/>
      <c r="H27" s="17">
        <f>SUM(H14:H26)+H7</f>
        <v>100</v>
      </c>
      <c r="I27" s="44">
        <f>SUM(I14:I26)+J7</f>
        <v>97</v>
      </c>
      <c r="J27" s="45"/>
      <c r="K27" s="39"/>
      <c r="L27" s="39"/>
    </row>
    <row r="28" s="1" customFormat="1" ht="123" customHeight="1" spans="1:12">
      <c r="A28" s="35" t="s">
        <v>78</v>
      </c>
      <c r="B28" s="14"/>
      <c r="C28" s="14"/>
      <c r="D28" s="14"/>
      <c r="E28" s="14"/>
      <c r="F28" s="14"/>
      <c r="G28" s="14"/>
      <c r="H28" s="14"/>
      <c r="I28" s="14"/>
      <c r="J28" s="14"/>
      <c r="K28" s="39"/>
      <c r="L28" s="39"/>
    </row>
    <row r="29" ht="14.25" customHeight="1" spans="1:10">
      <c r="A29" s="36"/>
      <c r="B29" s="37"/>
      <c r="C29" s="37"/>
      <c r="D29" s="37"/>
      <c r="E29" s="37"/>
      <c r="F29" s="37"/>
      <c r="G29" s="37"/>
      <c r="H29" s="37"/>
      <c r="I29" s="37"/>
      <c r="J29" s="37"/>
    </row>
    <row r="31" ht="17.4" spans="7:7">
      <c r="G31" s="3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0"/>
    <mergeCell ref="B21:B23"/>
    <mergeCell ref="B24:B25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2024-04-13T22:52:00Z</dcterms:created>
  <dcterms:modified xsi:type="dcterms:W3CDTF">2024-07-08T08:52:18Z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2F8BE1181A024B26A896DD427B51DB1E_13</vt:lpwstr>
  </property>
  <property fmtid="{D5CDD505-2E9C-101B-9397-08002B2CF9AE}" pid="3" name="KSOProductBuildVer">
    <vt:lpwstr>2052-12.1.0.16929</vt:lpwstr>
  </property>
</Properties>
</file>