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<sst xmlns="http://schemas.openxmlformats.org/spreadsheetml/2006/main" count="80" uniqueCount="71">
  <si>
    <t>项目支出绩效自评表</t>
  </si>
  <si>
    <t>（2023年度）</t>
  </si>
  <si>
    <t>项目名称</t>
  </si>
  <si>
    <t>(2023-2024)成都世园会北京园建设项目(2023-2024)</t>
  </si>
  <si>
    <t>主管部门</t>
  </si>
  <si>
    <t>北京市园林绿化局</t>
  </si>
  <si>
    <t>实施单位</t>
  </si>
  <si>
    <t>北京市园林绿化产业促进中心（北京市食用林产品质量安全中心）</t>
  </si>
  <si>
    <t>项目负责人</t>
  </si>
  <si>
    <t>王振江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</si>
  <si>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</si>
  <si>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</si>
  <si>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</si>
  <si>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</si>
  <si>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</si>
  <si>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</si>
  <si>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</si>
  <si>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</si>
  <si>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</si>
  <si>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</si>
  <si>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</si>
  <si>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</si>
  <si>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</si>
  <si>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</si>
  <si>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</si>
  <si>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</si>
  <si>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2024年成都世界园艺博览会将于2024年4月26日开幕，展会办会主题为“公园城市，美好人居”。北京园为展会若干个城市展园之一，占地约5000平方米，主要包括北京园的园林工程和仿古建筑工程。园林工程主要包含绿化工程、庭院工程、电气工程、灌溉工程，仿古建筑工程包含四角阁、折廊、四角亭以及三开间敞轩。项目目标为展示北京园林绿化成果、促进行业交流、促进城市交流的绝佳平台。</t>
  </si>
  <si>
    <t>园林绿化建设、仿古建筑建设工作于2024年4月20日前完成，2024年4月26日北京园正式向游客开放。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</si>
  <si>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</si>
  <si>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</si>
  <si>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</si>
  <si>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</si>
  <si>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</si>
  <si>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</si>
  <si>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</si>
  <si>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</si>
  <si>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</si>
  <si>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园林工程</t>
  </si>
  <si>
    <t>5053平方米</t>
  </si>
  <si>
    <t>仿古建筑工程</t>
  </si>
  <si>
    <t>288平方米</t>
  </si>
  <si>
    <t>质量指标</t>
  </si>
  <si>
    <t>园林工程符合验收标准</t>
  </si>
  <si>
    <t>仿古建筑工程符合验收标准</t>
  </si>
  <si>
    <t>时效指标</t>
  </si>
  <si>
    <t>前期筹备工作30天</t>
  </si>
  <si>
    <t>≤30天</t>
  </si>
  <si>
    <t>≤30天，于2023年12月8日完成前期手续</t>
  </si>
  <si>
    <t>施工完成135天</t>
  </si>
  <si>
    <t>≤135天</t>
  </si>
  <si>
    <t>≤135天，于2024年4月20日完成</t>
  </si>
  <si>
    <t>验收完成10月前</t>
  </si>
  <si>
    <t>≤10月份</t>
  </si>
  <si>
    <t>2024年10月前完成验收</t>
  </si>
  <si>
    <t>验收材料正在走流程</t>
  </si>
  <si>
    <t>成本指标</t>
  </si>
  <si>
    <t>经济成本指标</t>
  </si>
  <si>
    <t>项目预算控制数</t>
  </si>
  <si>
    <t>≤10620000元</t>
  </si>
  <si>
    <t>10619497.88元</t>
  </si>
  <si>
    <t>效益指标</t>
  </si>
  <si>
    <t>社会效益指标</t>
  </si>
  <si>
    <t>展示北京园林绿化成果、促进行业交流、促进城市交流</t>
  </si>
  <si>
    <t>优</t>
  </si>
  <si>
    <t>好</t>
  </si>
  <si>
    <t>在2024年成都世界园艺博览会展示北京园林绿化成果、促进行业城市交流</t>
  </si>
  <si>
    <t>服务对象满意指标</t>
  </si>
  <si>
    <t>服务对象满意度</t>
  </si>
  <si>
    <t>游客对园区成品的满意度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</si>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</sst>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indent="2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topLeftCell="A13" workbookViewId="0">
      <selection activeCell="D22" sqref="D22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3.3611111111111" style="1" customWidth="1"/>
    <col min="4" max="4" width="18.1481481481481" style="4" customWidth="1"/>
    <col min="5" max="5" width="9.73148148148148" style="4" customWidth="1"/>
    <col min="6" max="6" width="15.3333333333333" style="4" customWidth="1"/>
    <col min="7" max="7" width="14.4444444444444" style="4" customWidth="1"/>
    <col min="8" max="8" width="5.18518518518519" style="4" customWidth="1"/>
    <col min="9" max="9" width="7.90740740740741" style="4" customWidth="1"/>
    <col min="10" max="10" width="18.8148148148148" style="1" customWidth="1"/>
    <col min="11" max="11" width="27.8148148148148" style="5" customWidth="1"/>
    <col min="12" max="12" width="10" style="5"/>
    <col min="13" max="13" width="16.2037037037037" style="6" customWidth="1"/>
    <col min="14" max="14" width="17.037037037037" style="6" customWidth="1"/>
    <col min="15" max="16384" width="10" style="1"/>
  </cols>
  <sheetData>
    <row r="1" s="1" customFormat="1" ht="22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5"/>
      <c r="L1" s="5"/>
      <c r="M1" s="6"/>
      <c r="N1" s="6"/>
    </row>
    <row r="2" s="1" customFormat="1" ht="22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5"/>
      <c r="L2" s="5"/>
      <c r="M2" s="6"/>
      <c r="N2" s="6"/>
    </row>
    <row r="3" s="2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9"/>
      <c r="L3" s="39"/>
    </row>
    <row r="4" s="2" customFormat="1" ht="36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39"/>
      <c r="L4" s="39"/>
      <c r="M4" s="40"/>
    </row>
    <row r="5" s="2" customFormat="1" ht="24" customHeight="1" spans="1:12">
      <c r="A5" s="9" t="s">
        <v>8</v>
      </c>
      <c r="B5" s="10"/>
      <c r="C5" s="10"/>
      <c r="D5" s="9" t="s">
        <v>9</v>
      </c>
      <c r="E5" s="9"/>
      <c r="F5" s="9"/>
      <c r="G5" s="10" t="s">
        <v>10</v>
      </c>
      <c r="H5" s="9">
        <v>13439174828</v>
      </c>
      <c r="I5" s="9"/>
      <c r="J5" s="9"/>
      <c r="K5" s="39"/>
      <c r="L5" s="39"/>
    </row>
    <row r="6" s="2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39"/>
      <c r="L6" s="39"/>
    </row>
    <row r="7" s="2" customFormat="1" ht="24" customHeight="1" spans="1:12">
      <c r="A7" s="9"/>
      <c r="B7" s="9"/>
      <c r="C7" s="9"/>
      <c r="D7" s="11" t="s">
        <v>18</v>
      </c>
      <c r="E7" s="12"/>
      <c r="F7" s="12">
        <v>1062</v>
      </c>
      <c r="G7" s="13">
        <v>1061.949788</v>
      </c>
      <c r="H7" s="14">
        <v>10</v>
      </c>
      <c r="I7" s="41">
        <f>G7/F7</f>
        <v>0.999952719397363</v>
      </c>
      <c r="J7" s="42">
        <f>H7*I7</f>
        <v>9.99952719397363</v>
      </c>
      <c r="K7" s="39"/>
      <c r="L7" s="39"/>
    </row>
    <row r="8" s="2" customFormat="1" ht="24" customHeight="1" spans="1:12">
      <c r="A8" s="9"/>
      <c r="B8" s="9"/>
      <c r="C8" s="9"/>
      <c r="D8" s="15" t="s">
        <v>19</v>
      </c>
      <c r="E8" s="12"/>
      <c r="F8" s="12">
        <v>1062</v>
      </c>
      <c r="G8" s="13">
        <v>1061.949788</v>
      </c>
      <c r="H8" s="14" t="s">
        <v>20</v>
      </c>
      <c r="I8" s="41">
        <f>G8/F8</f>
        <v>0.999952719397363</v>
      </c>
      <c r="J8" s="14" t="s">
        <v>20</v>
      </c>
      <c r="K8" s="39"/>
      <c r="L8" s="39"/>
    </row>
    <row r="9" s="2" customFormat="1" ht="24" customHeight="1" spans="1:12">
      <c r="A9" s="9"/>
      <c r="B9" s="9"/>
      <c r="C9" s="9"/>
      <c r="D9" s="15" t="s">
        <v>21</v>
      </c>
      <c r="E9" s="16"/>
      <c r="F9" s="16"/>
      <c r="G9" s="16"/>
      <c r="H9" s="14"/>
      <c r="I9" s="41"/>
      <c r="J9" s="42"/>
      <c r="K9" s="39"/>
      <c r="L9" s="39"/>
    </row>
    <row r="10" s="2" customFormat="1" ht="24" customHeight="1" spans="1:12">
      <c r="A10" s="9"/>
      <c r="B10" s="9"/>
      <c r="C10" s="9"/>
      <c r="D10" s="17" t="s">
        <v>22</v>
      </c>
      <c r="E10" s="16"/>
      <c r="F10" s="16"/>
      <c r="G10" s="16"/>
      <c r="H10" s="10"/>
      <c r="I10" s="41"/>
      <c r="J10" s="42"/>
      <c r="K10" s="39"/>
      <c r="L10" s="39"/>
    </row>
    <row r="11" s="2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39"/>
      <c r="L11" s="39"/>
    </row>
    <row r="12" s="2" customFormat="1" ht="80" customHeight="1" spans="1:12">
      <c r="A12" s="9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  <c r="K12" s="39"/>
      <c r="L12" s="39"/>
    </row>
    <row r="13" s="2" customFormat="1" ht="34" customHeight="1" spans="1:12">
      <c r="A13" s="9" t="s">
        <v>28</v>
      </c>
      <c r="B13" s="9" t="s">
        <v>29</v>
      </c>
      <c r="C13" s="10" t="s">
        <v>30</v>
      </c>
      <c r="D13" s="19" t="s">
        <v>31</v>
      </c>
      <c r="E13" s="20" t="s">
        <v>32</v>
      </c>
      <c r="F13" s="21"/>
      <c r="G13" s="9" t="s">
        <v>33</v>
      </c>
      <c r="H13" s="9" t="s">
        <v>15</v>
      </c>
      <c r="I13" s="9" t="s">
        <v>17</v>
      </c>
      <c r="J13" s="9" t="s">
        <v>34</v>
      </c>
      <c r="K13" s="39"/>
      <c r="L13" s="39"/>
    </row>
    <row r="14" s="2" customFormat="1" spans="1:12">
      <c r="A14" s="9"/>
      <c r="B14" s="22" t="s">
        <v>35</v>
      </c>
      <c r="C14" s="23" t="s">
        <v>36</v>
      </c>
      <c r="D14" s="24" t="s">
        <v>37</v>
      </c>
      <c r="E14" s="25" t="s">
        <v>38</v>
      </c>
      <c r="F14" s="26"/>
      <c r="G14" s="25" t="s">
        <v>38</v>
      </c>
      <c r="H14" s="25">
        <v>8</v>
      </c>
      <c r="I14" s="43">
        <v>8</v>
      </c>
      <c r="J14" s="44"/>
      <c r="K14" s="39"/>
      <c r="L14" s="39"/>
    </row>
    <row r="15" s="2" customFormat="1" spans="1:12">
      <c r="A15" s="9"/>
      <c r="B15" s="27"/>
      <c r="C15" s="23" t="s">
        <v>36</v>
      </c>
      <c r="D15" s="24" t="s">
        <v>39</v>
      </c>
      <c r="E15" s="25" t="s">
        <v>40</v>
      </c>
      <c r="F15" s="26">
        <v>288</v>
      </c>
      <c r="G15" s="25" t="s">
        <v>40</v>
      </c>
      <c r="H15" s="25">
        <v>7</v>
      </c>
      <c r="I15" s="43">
        <v>7</v>
      </c>
      <c r="J15" s="44"/>
      <c r="K15" s="39"/>
      <c r="L15" s="39"/>
    </row>
    <row r="16" s="2" customFormat="1" ht="24" spans="1:12">
      <c r="A16" s="9"/>
      <c r="B16" s="27"/>
      <c r="C16" s="23" t="s">
        <v>41</v>
      </c>
      <c r="D16" s="24" t="s">
        <v>42</v>
      </c>
      <c r="E16" s="28">
        <v>1</v>
      </c>
      <c r="F16" s="26">
        <v>100</v>
      </c>
      <c r="G16" s="28">
        <v>1</v>
      </c>
      <c r="H16" s="25">
        <v>8</v>
      </c>
      <c r="I16" s="43">
        <v>8</v>
      </c>
      <c r="J16" s="44"/>
      <c r="K16" s="39"/>
      <c r="L16" s="39"/>
    </row>
    <row r="17" s="2" customFormat="1" ht="24" spans="1:12">
      <c r="A17" s="9"/>
      <c r="B17" s="27"/>
      <c r="C17" s="29" t="s">
        <v>41</v>
      </c>
      <c r="D17" s="24" t="s">
        <v>43</v>
      </c>
      <c r="E17" s="28">
        <v>1</v>
      </c>
      <c r="F17" s="26">
        <v>100</v>
      </c>
      <c r="G17" s="28">
        <v>1</v>
      </c>
      <c r="H17" s="25">
        <v>7</v>
      </c>
      <c r="I17" s="43">
        <v>7</v>
      </c>
      <c r="J17" s="44"/>
      <c r="K17" s="39"/>
      <c r="L17" s="39"/>
    </row>
    <row r="18" s="2" customFormat="1" ht="36" spans="1:12">
      <c r="A18" s="9"/>
      <c r="B18" s="27"/>
      <c r="C18" s="29" t="s">
        <v>44</v>
      </c>
      <c r="D18" s="24" t="s">
        <v>45</v>
      </c>
      <c r="E18" s="25" t="s">
        <v>46</v>
      </c>
      <c r="F18" s="26">
        <v>1</v>
      </c>
      <c r="G18" s="30" t="s">
        <v>47</v>
      </c>
      <c r="H18" s="25">
        <v>3</v>
      </c>
      <c r="I18" s="43">
        <v>3</v>
      </c>
      <c r="J18" s="44"/>
      <c r="K18" s="39"/>
      <c r="L18" s="39"/>
    </row>
    <row r="19" s="2" customFormat="1" ht="36" spans="1:12">
      <c r="A19" s="9"/>
      <c r="B19" s="27"/>
      <c r="C19" s="29" t="s">
        <v>44</v>
      </c>
      <c r="D19" s="24" t="s">
        <v>48</v>
      </c>
      <c r="E19" s="25" t="s">
        <v>49</v>
      </c>
      <c r="F19" s="26">
        <v>7</v>
      </c>
      <c r="G19" s="30" t="s">
        <v>50</v>
      </c>
      <c r="H19" s="25">
        <v>4</v>
      </c>
      <c r="I19" s="43">
        <v>4</v>
      </c>
      <c r="J19" s="44"/>
      <c r="K19" s="39"/>
      <c r="L19" s="39"/>
    </row>
    <row r="20" s="2" customFormat="1" ht="24" spans="1:12">
      <c r="A20" s="9"/>
      <c r="B20" s="27"/>
      <c r="C20" s="29" t="s">
        <v>44</v>
      </c>
      <c r="D20" s="24" t="s">
        <v>51</v>
      </c>
      <c r="E20" s="25" t="s">
        <v>52</v>
      </c>
      <c r="F20" s="26">
        <v>6</v>
      </c>
      <c r="G20" s="30" t="s">
        <v>53</v>
      </c>
      <c r="H20" s="25">
        <v>3</v>
      </c>
      <c r="I20" s="43">
        <v>2.5</v>
      </c>
      <c r="J20" s="44" t="s">
        <v>54</v>
      </c>
      <c r="K20" s="39"/>
      <c r="L20" s="39"/>
    </row>
    <row r="21" s="2" customFormat="1" ht="22" customHeight="1" spans="1:12">
      <c r="A21" s="9"/>
      <c r="B21" s="23" t="s">
        <v>55</v>
      </c>
      <c r="C21" s="31" t="s">
        <v>56</v>
      </c>
      <c r="D21" s="24" t="s">
        <v>57</v>
      </c>
      <c r="E21" s="25" t="s">
        <v>58</v>
      </c>
      <c r="F21" s="26">
        <v>13659773.66</v>
      </c>
      <c r="G21" s="25" t="s">
        <v>59</v>
      </c>
      <c r="H21" s="25">
        <v>10</v>
      </c>
      <c r="I21" s="43">
        <v>10</v>
      </c>
      <c r="J21" s="44"/>
      <c r="K21" s="39"/>
      <c r="L21" s="39"/>
    </row>
    <row r="22" s="2" customFormat="1" ht="101" customHeight="1" spans="1:12">
      <c r="A22" s="9"/>
      <c r="B22" s="24" t="s">
        <v>60</v>
      </c>
      <c r="C22" s="31" t="s">
        <v>61</v>
      </c>
      <c r="D22" s="24" t="s">
        <v>62</v>
      </c>
      <c r="E22" s="25" t="s">
        <v>63</v>
      </c>
      <c r="F22" s="26" t="s">
        <v>64</v>
      </c>
      <c r="G22" s="30" t="s">
        <v>65</v>
      </c>
      <c r="H22" s="25">
        <v>30</v>
      </c>
      <c r="I22" s="44">
        <v>30</v>
      </c>
      <c r="J22" s="24"/>
      <c r="K22" s="45"/>
      <c r="L22" s="39"/>
    </row>
    <row r="23" s="2" customFormat="1" ht="40" customHeight="1" spans="1:12">
      <c r="A23" s="9"/>
      <c r="B23" s="24" t="s">
        <v>66</v>
      </c>
      <c r="C23" s="23" t="s">
        <v>67</v>
      </c>
      <c r="D23" s="24" t="s">
        <v>68</v>
      </c>
      <c r="E23" s="28">
        <v>0.9</v>
      </c>
      <c r="F23" s="26">
        <v>90</v>
      </c>
      <c r="G23" s="28">
        <v>0.9</v>
      </c>
      <c r="H23" s="25">
        <v>10</v>
      </c>
      <c r="I23" s="44">
        <v>10</v>
      </c>
      <c r="J23" s="24"/>
      <c r="K23" s="39"/>
      <c r="L23" s="39"/>
    </row>
    <row r="24" s="2" customFormat="1" ht="27" customHeight="1" spans="1:12">
      <c r="A24" s="19" t="s">
        <v>69</v>
      </c>
      <c r="B24" s="32"/>
      <c r="C24" s="32"/>
      <c r="D24" s="32"/>
      <c r="E24" s="32"/>
      <c r="F24" s="32"/>
      <c r="G24" s="33"/>
      <c r="H24" s="14">
        <f>SUM(H14:H23)+H7</f>
        <v>100</v>
      </c>
      <c r="I24" s="46">
        <f>SUM(I14:I23)+J7</f>
        <v>99.4995271939736</v>
      </c>
      <c r="J24" s="47"/>
      <c r="K24" s="39"/>
      <c r="L24" s="39"/>
    </row>
    <row r="25" s="2" customFormat="1" ht="123" customHeight="1" spans="1:12">
      <c r="A25" s="34" t="s">
        <v>70</v>
      </c>
      <c r="B25" s="11"/>
      <c r="C25" s="11"/>
      <c r="D25" s="11"/>
      <c r="E25" s="11"/>
      <c r="F25" s="11"/>
      <c r="G25" s="10"/>
      <c r="H25" s="10"/>
      <c r="I25" s="10"/>
      <c r="J25" s="11"/>
      <c r="K25" s="39"/>
      <c r="L25" s="39"/>
    </row>
    <row r="26" s="1" customFormat="1" ht="14.25" customHeight="1" spans="1:14">
      <c r="A26" s="35"/>
      <c r="B26" s="36"/>
      <c r="C26" s="36"/>
      <c r="D26" s="36"/>
      <c r="E26" s="36"/>
      <c r="F26" s="36"/>
      <c r="G26" s="37"/>
      <c r="H26" s="37"/>
      <c r="I26" s="37"/>
      <c r="J26" s="36"/>
      <c r="K26" s="5"/>
      <c r="L26" s="5"/>
      <c r="M26" s="6"/>
      <c r="N26" s="6"/>
    </row>
    <row r="27" s="1" customFormat="1" spans="1:14">
      <c r="A27" s="3"/>
      <c r="D27" s="4"/>
      <c r="E27" s="4"/>
      <c r="F27" s="4"/>
      <c r="G27" s="4"/>
      <c r="H27" s="4"/>
      <c r="I27" s="4"/>
      <c r="K27" s="5"/>
      <c r="L27" s="5"/>
      <c r="M27" s="6"/>
      <c r="N27" s="6"/>
    </row>
    <row r="28" s="1" customFormat="1" ht="17.4" spans="1:14">
      <c r="A28" s="3"/>
      <c r="D28" s="4"/>
      <c r="E28" s="4"/>
      <c r="F28" s="4"/>
      <c r="G28" s="38"/>
      <c r="H28" s="4"/>
      <c r="I28" s="4"/>
      <c r="K28" s="5"/>
      <c r="L28" s="5"/>
      <c r="M28" s="6"/>
      <c r="N28" s="6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20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2024-04-13T07:17:00Z</dcterms:created>
  <dcterms:modified xsi:type="dcterms:W3CDTF">2024-07-05T07:57:32Z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0F95D725A76F4216A04D534D61277339_13</vt:lpwstr>
  </property>
  <property fmtid="{D5CDD505-2E9C-101B-9397-08002B2CF9AE}" pid="3" name="KSOProductBuildVer">
    <vt:lpwstr>2052-12.1.0.16929</vt:lpwstr>
  </property>
</Properties>
</file>