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<sst xmlns="http://schemas.openxmlformats.org/spreadsheetml/2006/main" count="79" uniqueCount="68">
  <si>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</si>
  <si>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（2023年度）</t>
  </si>
  <si>
    <t>项目名称</t>
  </si>
  <si>
    <t>第三届“一带一路”国际合作高峰论坛花坛布置工程</t>
  </si>
  <si>
    <t>主管部门</t>
  </si>
  <si>
    <t>北京市园林绿化局</t>
  </si>
  <si>
    <t>实施单位</t>
  </si>
  <si>
    <t>北京市绿地养护管理事务中心</t>
  </si>
  <si>
    <t>项目负责人</t>
  </si>
  <si>
    <t>胥心楠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</si>
  <si>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</si>
  <si>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</si>
  <si>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</si>
  <si>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</si>
  <si>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</si>
  <si>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</si>
  <si>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</si>
  <si>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</si>
  <si>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</si>
  <si>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</si>
  <si>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</si>
  <si>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</si>
  <si>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</si>
  <si>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</si>
  <si>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</si>
  <si>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</si>
  <si>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在专机楼、大兴机场、四元桥、钓鱼台国宾馆东门及北门布置5处立体花坛；东单西南角花坛更换logo。花坛以会标、口号为主，烘托喜迎“一带一路”国际盛会的祥和氛围，为重大活动提供美化环境。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</si>
  <si>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</si>
  <si>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</si>
  <si>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</si>
  <si>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</si>
  <si>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</si>
  <si>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</si>
  <si>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</si>
  <si>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</si>
  <si>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</si>
  <si>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花坛布置</t>
  </si>
  <si>
    <t>5处</t>
  </si>
  <si>
    <t>更换logo</t>
  </si>
  <si>
    <t>1个</t>
  </si>
  <si>
    <t>质量指标</t>
  </si>
  <si>
    <t>花坛布置符合验收标准</t>
  </si>
  <si>
    <t>100%</t>
  </si>
  <si>
    <t>时效指标</t>
  </si>
  <si>
    <t>花坛布置及养护2023年9-10月</t>
  </si>
  <si>
    <t>≤10月</t>
  </si>
  <si>
    <t>10月</t>
  </si>
  <si>
    <t>撤除花坛布置2023年10月</t>
  </si>
  <si>
    <t>成本指标</t>
  </si>
  <si>
    <t>经济成本指标</t>
  </si>
  <si>
    <t>工程费</t>
  </si>
  <si>
    <t>≤1006.13万元</t>
  </si>
  <si>
    <t>1006.13万元</t>
  </si>
  <si>
    <t>工程建设其他费</t>
  </si>
  <si>
    <t>≤64.18万元</t>
  </si>
  <si>
    <t>64.18万元</t>
  </si>
  <si>
    <t>效益指标</t>
  </si>
  <si>
    <t>社会效益指标</t>
  </si>
  <si>
    <t>通过项目实施，营造喜庆祥和的氛围，为重大活动提供优良美化环境</t>
  </si>
  <si>
    <t>好</t>
  </si>
  <si>
    <t>好，有效提升重大活动环境质量</t>
  </si>
  <si>
    <t>指标不够量化，可衡性不足；支撑材料不够充分。后续进一步完善</t>
  </si>
  <si>
    <t>满意度指标</t>
  </si>
  <si>
    <t>服务对象满意度指标</t>
  </si>
  <si>
    <t>群众对花卉布置工作的满意度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</si>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</sst>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right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7"/>
  <sheetViews>
    <sheetView tabSelected="1" topLeftCell="A11" workbookViewId="0">
      <selection activeCell="C18" sqref="C18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18.1296296296296" style="4" customWidth="1"/>
    <col min="5" max="5" width="12.1296296296296" style="4" customWidth="1"/>
    <col min="6" max="6" width="15.4444444444444" style="4" customWidth="1"/>
    <col min="7" max="7" width="15" style="3" customWidth="1"/>
    <col min="8" max="8" width="6.87962962962963" style="3" customWidth="1"/>
    <col min="9" max="9" width="8" style="3" customWidth="1"/>
    <col min="10" max="10" width="19.5" style="3" customWidth="1"/>
    <col min="11" max="11" width="107.814814814815" style="5" customWidth="1"/>
    <col min="12" max="12" width="10" style="5"/>
    <col min="13" max="13" width="16.2592592592593" style="6" customWidth="1"/>
    <col min="14" max="14" width="17" style="6" customWidth="1"/>
    <col min="15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5"/>
      <c r="L3" s="45"/>
    </row>
    <row r="4" s="1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5"/>
      <c r="L4" s="45"/>
      <c r="M4" s="46"/>
    </row>
    <row r="5" s="1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13466668681</v>
      </c>
      <c r="I5" s="9"/>
      <c r="J5" s="9"/>
      <c r="K5" s="45"/>
      <c r="L5" s="45"/>
    </row>
    <row r="6" s="1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5"/>
      <c r="L6" s="45"/>
    </row>
    <row r="7" s="1" customFormat="1" ht="24" customHeight="1" spans="1:12">
      <c r="A7" s="9"/>
      <c r="B7" s="9"/>
      <c r="C7" s="9"/>
      <c r="D7" s="14" t="s">
        <v>18</v>
      </c>
      <c r="E7" s="15"/>
      <c r="F7" s="16">
        <v>1070.31</v>
      </c>
      <c r="G7" s="17">
        <v>1070.31</v>
      </c>
      <c r="H7" s="18">
        <v>10</v>
      </c>
      <c r="I7" s="47">
        <f>G7/F7</f>
        <v>1</v>
      </c>
      <c r="J7" s="48">
        <f>H7*I7</f>
        <v>10</v>
      </c>
      <c r="K7" s="49"/>
      <c r="L7" s="45"/>
    </row>
    <row r="8" s="1" customFormat="1" ht="24" customHeight="1" spans="1:12">
      <c r="A8" s="9"/>
      <c r="B8" s="9"/>
      <c r="C8" s="9"/>
      <c r="D8" s="19" t="s">
        <v>19</v>
      </c>
      <c r="E8" s="15"/>
      <c r="F8" s="16">
        <v>1070.31</v>
      </c>
      <c r="G8" s="17">
        <v>1070.31</v>
      </c>
      <c r="H8" s="18" t="s">
        <v>20</v>
      </c>
      <c r="I8" s="47">
        <f>G8/F8</f>
        <v>1</v>
      </c>
      <c r="J8" s="18" t="s">
        <v>20</v>
      </c>
      <c r="K8" s="49"/>
      <c r="L8" s="45"/>
    </row>
    <row r="9" s="1" customFormat="1" ht="24" customHeight="1" spans="1:12">
      <c r="A9" s="9"/>
      <c r="B9" s="9"/>
      <c r="C9" s="9"/>
      <c r="D9" s="19" t="s">
        <v>21</v>
      </c>
      <c r="E9" s="20"/>
      <c r="F9" s="20"/>
      <c r="G9" s="21"/>
      <c r="H9" s="18"/>
      <c r="I9" s="47"/>
      <c r="J9" s="48"/>
      <c r="K9" s="45"/>
      <c r="L9" s="45"/>
    </row>
    <row r="10" s="1" customFormat="1" ht="24" customHeight="1" spans="1:12">
      <c r="A10" s="9"/>
      <c r="B10" s="9"/>
      <c r="C10" s="9"/>
      <c r="D10" s="22" t="s">
        <v>22</v>
      </c>
      <c r="E10" s="20"/>
      <c r="F10" s="20"/>
      <c r="G10" s="21"/>
      <c r="H10" s="10"/>
      <c r="I10" s="47"/>
      <c r="J10" s="48"/>
      <c r="K10" s="45"/>
      <c r="L10" s="45"/>
    </row>
    <row r="11" s="1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5"/>
      <c r="L11" s="45"/>
    </row>
    <row r="12" s="1" customFormat="1" ht="80.1" customHeight="1" spans="1:12">
      <c r="A12" s="9"/>
      <c r="B12" s="19" t="s">
        <v>26</v>
      </c>
      <c r="C12" s="19"/>
      <c r="D12" s="19"/>
      <c r="E12" s="19"/>
      <c r="F12" s="19"/>
      <c r="G12" s="19" t="s">
        <v>26</v>
      </c>
      <c r="H12" s="19"/>
      <c r="I12" s="19"/>
      <c r="J12" s="19"/>
      <c r="K12" s="45"/>
      <c r="L12" s="45"/>
    </row>
    <row r="13" s="1" customFormat="1" ht="33.95" customHeight="1" spans="1:12">
      <c r="A13" s="9" t="s">
        <v>27</v>
      </c>
      <c r="B13" s="9" t="s">
        <v>28</v>
      </c>
      <c r="C13" s="10" t="s">
        <v>29</v>
      </c>
      <c r="D13" s="11" t="s">
        <v>30</v>
      </c>
      <c r="E13" s="23" t="s">
        <v>31</v>
      </c>
      <c r="F13" s="24"/>
      <c r="G13" s="9" t="s">
        <v>32</v>
      </c>
      <c r="H13" s="9" t="s">
        <v>15</v>
      </c>
      <c r="I13" s="9" t="s">
        <v>17</v>
      </c>
      <c r="J13" s="9" t="s">
        <v>33</v>
      </c>
      <c r="K13" s="45"/>
      <c r="L13" s="45"/>
    </row>
    <row r="14" s="1" customFormat="1" spans="1:12">
      <c r="A14" s="9"/>
      <c r="B14" s="25" t="s">
        <v>34</v>
      </c>
      <c r="C14" s="25" t="s">
        <v>35</v>
      </c>
      <c r="D14" s="26" t="s">
        <v>36</v>
      </c>
      <c r="E14" s="23" t="s">
        <v>37</v>
      </c>
      <c r="F14" s="24"/>
      <c r="G14" s="10" t="s">
        <v>37</v>
      </c>
      <c r="H14" s="9">
        <v>13</v>
      </c>
      <c r="I14" s="10">
        <v>13</v>
      </c>
      <c r="J14" s="9"/>
      <c r="K14" s="45"/>
      <c r="L14" s="45"/>
    </row>
    <row r="15" s="1" customFormat="1" spans="1:12">
      <c r="A15" s="9"/>
      <c r="B15" s="25"/>
      <c r="C15" s="27" t="s">
        <v>35</v>
      </c>
      <c r="D15" s="26" t="s">
        <v>38</v>
      </c>
      <c r="E15" s="23" t="s">
        <v>39</v>
      </c>
      <c r="F15" s="24"/>
      <c r="G15" s="10" t="s">
        <v>39</v>
      </c>
      <c r="H15" s="9">
        <v>2</v>
      </c>
      <c r="I15" s="10">
        <v>2</v>
      </c>
      <c r="J15" s="9"/>
      <c r="K15" s="45"/>
      <c r="L15" s="45"/>
    </row>
    <row r="16" s="1" customFormat="1" ht="24" spans="1:12">
      <c r="A16" s="9"/>
      <c r="B16" s="25"/>
      <c r="C16" s="27" t="s">
        <v>40</v>
      </c>
      <c r="D16" s="26" t="s">
        <v>41</v>
      </c>
      <c r="E16" s="28" t="s">
        <v>42</v>
      </c>
      <c r="F16" s="29"/>
      <c r="G16" s="30">
        <v>1</v>
      </c>
      <c r="H16" s="9">
        <v>15</v>
      </c>
      <c r="I16" s="10">
        <v>15</v>
      </c>
      <c r="J16" s="9"/>
      <c r="K16" s="45"/>
      <c r="L16" s="45"/>
    </row>
    <row r="17" s="1" customFormat="1" ht="24" spans="1:12">
      <c r="A17" s="9"/>
      <c r="B17" s="25"/>
      <c r="C17" s="25" t="s">
        <v>43</v>
      </c>
      <c r="D17" s="26" t="s">
        <v>44</v>
      </c>
      <c r="E17" s="31" t="s">
        <v>45</v>
      </c>
      <c r="F17" s="32"/>
      <c r="G17" s="33" t="s">
        <v>46</v>
      </c>
      <c r="H17" s="34">
        <v>7</v>
      </c>
      <c r="I17" s="10">
        <v>7</v>
      </c>
      <c r="J17" s="9"/>
      <c r="K17" s="45"/>
      <c r="L17" s="45"/>
    </row>
    <row r="18" s="1" customFormat="1" ht="24" spans="1:12">
      <c r="A18" s="9"/>
      <c r="B18" s="25"/>
      <c r="C18" s="25" t="s">
        <v>43</v>
      </c>
      <c r="D18" s="26" t="s">
        <v>47</v>
      </c>
      <c r="E18" s="35" t="s">
        <v>45</v>
      </c>
      <c r="F18" s="35"/>
      <c r="G18" s="35" t="s">
        <v>46</v>
      </c>
      <c r="H18" s="35">
        <v>3</v>
      </c>
      <c r="I18" s="35">
        <v>3</v>
      </c>
      <c r="J18" s="9"/>
      <c r="K18" s="45"/>
      <c r="L18" s="45"/>
    </row>
    <row r="19" s="1" customFormat="1" spans="1:12">
      <c r="A19" s="9"/>
      <c r="B19" s="36" t="s">
        <v>48</v>
      </c>
      <c r="C19" s="27" t="s">
        <v>49</v>
      </c>
      <c r="D19" s="26" t="s">
        <v>50</v>
      </c>
      <c r="E19" s="37" t="s">
        <v>51</v>
      </c>
      <c r="F19" s="38"/>
      <c r="G19" s="39" t="s">
        <v>52</v>
      </c>
      <c r="H19" s="34">
        <v>6</v>
      </c>
      <c r="I19" s="10">
        <v>6</v>
      </c>
      <c r="J19" s="9"/>
      <c r="K19" s="45"/>
      <c r="L19" s="45"/>
    </row>
    <row r="20" s="1" customFormat="1" spans="1:12">
      <c r="A20" s="9"/>
      <c r="B20" s="36"/>
      <c r="C20" s="27" t="s">
        <v>49</v>
      </c>
      <c r="D20" s="26" t="s">
        <v>53</v>
      </c>
      <c r="E20" s="23" t="s">
        <v>54</v>
      </c>
      <c r="F20" s="24"/>
      <c r="G20" s="9" t="s">
        <v>55</v>
      </c>
      <c r="H20" s="34">
        <v>4</v>
      </c>
      <c r="I20" s="10">
        <v>4</v>
      </c>
      <c r="J20" s="9"/>
      <c r="K20" s="45"/>
      <c r="L20" s="45"/>
    </row>
    <row r="21" s="1" customFormat="1" ht="48" spans="1:12">
      <c r="A21" s="9"/>
      <c r="B21" s="30" t="s">
        <v>56</v>
      </c>
      <c r="C21" s="27" t="s">
        <v>57</v>
      </c>
      <c r="D21" s="26" t="s">
        <v>58</v>
      </c>
      <c r="E21" s="23" t="s">
        <v>59</v>
      </c>
      <c r="F21" s="24"/>
      <c r="G21" s="25" t="s">
        <v>60</v>
      </c>
      <c r="H21" s="34">
        <v>30</v>
      </c>
      <c r="I21" s="9">
        <v>29.8</v>
      </c>
      <c r="J21" s="25" t="s">
        <v>61</v>
      </c>
      <c r="K21" s="50"/>
      <c r="L21" s="45"/>
    </row>
    <row r="22" s="1" customFormat="1" ht="24" spans="1:12">
      <c r="A22" s="9"/>
      <c r="B22" s="27" t="s">
        <v>62</v>
      </c>
      <c r="C22" s="27" t="s">
        <v>63</v>
      </c>
      <c r="D22" s="26" t="s">
        <v>64</v>
      </c>
      <c r="E22" s="23" t="s">
        <v>65</v>
      </c>
      <c r="F22" s="24"/>
      <c r="G22" s="40">
        <v>1</v>
      </c>
      <c r="H22" s="34">
        <v>10</v>
      </c>
      <c r="I22" s="9">
        <v>10</v>
      </c>
      <c r="J22" s="25"/>
      <c r="K22" s="50"/>
      <c r="L22" s="45"/>
    </row>
    <row r="23" s="1" customFormat="1" ht="27" customHeight="1" spans="1:12">
      <c r="A23" s="11" t="s">
        <v>66</v>
      </c>
      <c r="B23" s="12"/>
      <c r="C23" s="12"/>
      <c r="D23" s="12"/>
      <c r="E23" s="12"/>
      <c r="F23" s="12"/>
      <c r="G23" s="13"/>
      <c r="H23" s="18">
        <f>SUM(H14:H22)+H7</f>
        <v>100</v>
      </c>
      <c r="I23" s="51">
        <f>SUM(I14:I22)+J7</f>
        <v>99.8</v>
      </c>
      <c r="J23" s="52"/>
      <c r="K23" s="45"/>
      <c r="L23" s="45"/>
    </row>
    <row r="24" s="1" customFormat="1" ht="123" customHeight="1" spans="1:12">
      <c r="A24" s="41" t="s">
        <v>67</v>
      </c>
      <c r="B24" s="14"/>
      <c r="C24" s="14"/>
      <c r="D24" s="14"/>
      <c r="E24" s="14"/>
      <c r="F24" s="14"/>
      <c r="G24" s="14"/>
      <c r="H24" s="14"/>
      <c r="I24" s="14"/>
      <c r="J24" s="14"/>
      <c r="K24" s="45"/>
      <c r="L24" s="45"/>
    </row>
    <row r="25" ht="14.25" customHeight="1" spans="1:10">
      <c r="A25" s="42"/>
      <c r="B25" s="43"/>
      <c r="C25" s="43"/>
      <c r="D25" s="43"/>
      <c r="E25" s="43"/>
      <c r="F25" s="43"/>
      <c r="G25" s="43"/>
      <c r="H25" s="43"/>
      <c r="I25" s="43"/>
      <c r="J25" s="43"/>
    </row>
    <row r="27" ht="17.4" spans="7:7">
      <c r="G27" s="44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8"/>
    <mergeCell ref="B19:B20"/>
    <mergeCell ref="K7:K8"/>
    <mergeCell ref="A6:C10"/>
  </mergeCells>
  <pageMargins left="0.75" right="0.75" top="1" bottom="1" header="0.5" footer="0.5"/>
  <pageSetup paperSize="9" orientation="portrait"/>
  <headerFooter/>
  <ignoredErrors>
    <ignoredError sqref="E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2024-04-11T14:53:00Z</dcterms:created>
  <dcterms:modified xsi:type="dcterms:W3CDTF">2024-07-08T08:52:48Z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C203B2F25EEB4A63B88772630BDE5C84_13</vt:lpwstr>
  </property>
  <property fmtid="{D5CDD505-2E9C-101B-9397-08002B2CF9AE}" pid="3" name="KSOProductBuildVer">
    <vt:lpwstr>2052-12.1.0.16929</vt:lpwstr>
  </property>
</Properties>
</file>