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<sst xmlns="http://schemas.openxmlformats.org/spreadsheetml/2006/main" count="199" uniqueCount="127">
  <si>
    <t>项目支出绩效自评表</t>
  </si>
  <si>
    <t>（2023年度）</t>
  </si>
  <si>
    <t>项目名称</t>
  </si>
  <si>
    <t>中央财政林木良种培育补助项目（第二批）</t>
  </si>
  <si>
    <t>主管部门</t>
  </si>
  <si>
    <t>北京市园林绿化局</t>
  </si>
  <si>
    <t>实施单位</t>
  </si>
  <si>
    <t>北京市园林绿化科学研究院</t>
  </si>
  <si>
    <t>项目负责人</t>
  </si>
  <si>
    <t>彭玉信</t>
  </si>
  <si>
    <t>联系电话</t>
  </si>
  <si>
    <t>010-89215200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</si>
  <si>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</si>
  <si>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</si>
  <si>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</si>
  <si>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</si>
  <si>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</si>
  <si>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</si>
  <si>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</si>
  <si>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</si>
  <si>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</si>
  <si>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</si>
  <si>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</si>
  <si>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</si>
  <si>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</si>
  <si>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</si>
  <si>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项目建设规模600亩。主要包括收集保存彩叶树种种质资源红果树7份，续建种质资源收集区150亩，育苗棚改造6360㎡，配置微喷灌溉设施2300㎡，土壤改良50亩，培育‘丽红’元宝枫430株、元宝枫原冠苗330株，生产良种穗条5000根，建立科研气象站1座、购置生产工具、仪器、有机肥、药剂等辅助材料。</t>
  </si>
  <si>
    <t>完成项目建设600亩。完成彩叶树种种质资源收集保存10份，主要包括红果树、锐槲栎、三角枫、七角枫、金钱槭、青榨槭、建始槭、细裂槭等10份，共计400株，种植面积2亩。采集雄株毛白杨良种‘京雄一号’穗条5000根，释放周氏啮小蜂8000茧、管氏肿腿蜂8000管、花绒寄甲2000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</si>
  <si>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</si>
  <si>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</si>
  <si>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</si>
  <si>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</si>
  <si>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</si>
  <si>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</si>
  <si>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</si>
  <si>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</si>
  <si>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</si>
  <si>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收集保存彩叶树种</t>
  </si>
  <si>
    <t>400株</t>
  </si>
  <si>
    <t>株</t>
  </si>
  <si>
    <t>育苗棚改造</t>
  </si>
  <si>
    <t>6360平方米</t>
  </si>
  <si>
    <t>平方米</t>
  </si>
  <si>
    <t>土壤改良</t>
  </si>
  <si>
    <t>50亩</t>
  </si>
  <si>
    <t>亩</t>
  </si>
  <si>
    <t>防雹网</t>
  </si>
  <si>
    <t>14000平方米</t>
  </si>
  <si>
    <t>防雹网辅材</t>
  </si>
  <si>
    <t>1项</t>
  </si>
  <si>
    <t>项</t>
  </si>
  <si>
    <t>PO膜</t>
  </si>
  <si>
    <t>5000平方米</t>
  </si>
  <si>
    <t>PO 膜辅材</t>
  </si>
  <si>
    <t>灌溉设施（地插微喷材料）</t>
  </si>
  <si>
    <t>2300平方米</t>
  </si>
  <si>
    <t>人工管护费</t>
  </si>
  <si>
    <t>27.86万元</t>
  </si>
  <si>
    <t>万元</t>
  </si>
  <si>
    <t>80%代森猛锌可湿性粉剂</t>
  </si>
  <si>
    <t>100公斤</t>
  </si>
  <si>
    <t>公斤</t>
  </si>
  <si>
    <t>10%吡虫啉可湿性粉剂</t>
  </si>
  <si>
    <t>2.5%溴氰菊酯</t>
  </si>
  <si>
    <t>30%噻虫嗪悬浮剂</t>
  </si>
  <si>
    <t>大平剪</t>
  </si>
  <si>
    <t>4把</t>
  </si>
  <si>
    <t>把</t>
  </si>
  <si>
    <t>油锯-小的</t>
  </si>
  <si>
    <t>1台</t>
  </si>
  <si>
    <t>台</t>
  </si>
  <si>
    <t>油锯-大的</t>
  </si>
  <si>
    <t>2台</t>
  </si>
  <si>
    <t>绿篱修剪机-平剪</t>
  </si>
  <si>
    <t>绿篱修剪机-弧形剪</t>
  </si>
  <si>
    <t>质量指标</t>
  </si>
  <si>
    <t>栽植苗木成活率</t>
  </si>
  <si>
    <t>≥95%</t>
  </si>
  <si>
    <t>采购苗木标准为一级苗达标率</t>
  </si>
  <si>
    <t>100%</t>
  </si>
  <si>
    <t>采购药剂质量标准（农药国家标准GB4285-89）符合率</t>
  </si>
  <si>
    <t>采购支撑套杆、网框材料等（符合建设单位采购标准）达标率</t>
  </si>
  <si>
    <t>时效指标</t>
  </si>
  <si>
    <t>1月-2月，完成600亩彩叶树种良种基地基础调查及前期准备工作</t>
  </si>
  <si>
    <t>≤3</t>
  </si>
  <si>
    <t>3月</t>
  </si>
  <si>
    <t>3月-6月根据进度安排，浇水、平整土地，改良土壤，区划挖坑，种植苗木等，及时进行去蘖、修剪等技术抚育，同时根据生长习性苗圃地开展浇水、施肥、中耕除草、病虫害防治等管理工作。</t>
  </si>
  <si>
    <t>≤5</t>
  </si>
  <si>
    <t>5月</t>
  </si>
  <si>
    <t>7月-10月，对新种植苗木进行自查验收，抚育管理、进行技术资料的收集、汇总和整理等。</t>
  </si>
  <si>
    <t>≤10</t>
  </si>
  <si>
    <t>10月</t>
  </si>
  <si>
    <t>11月-12月，浇冻水、苗木防寒，提交工作总结等，申报北京市园林绿化局进行项目验收，接受国家重点林木良种基地年度考核。</t>
  </si>
  <si>
    <t>≤12</t>
  </si>
  <si>
    <t>12月</t>
  </si>
  <si>
    <t>成本指标</t>
  </si>
  <si>
    <t>经济成本指标</t>
  </si>
  <si>
    <t>购买苗木</t>
  </si>
  <si>
    <t>≤3.44万元</t>
  </si>
  <si>
    <t>3.44万元</t>
  </si>
  <si>
    <t>≤7.97万元</t>
  </si>
  <si>
    <t>7.97万元</t>
  </si>
  <si>
    <t>≤5.75万元</t>
  </si>
  <si>
    <t>5.75万元</t>
  </si>
  <si>
    <t>≤27.86万元</t>
  </si>
  <si>
    <t>药剂</t>
  </si>
  <si>
    <t>≤3.5万元</t>
  </si>
  <si>
    <t>3.5万元</t>
  </si>
  <si>
    <t>工具设备</t>
  </si>
  <si>
    <t>≤1.48万元</t>
  </si>
  <si>
    <t>1.48万元</t>
  </si>
  <si>
    <t>效益指标</t>
  </si>
  <si>
    <t>社会效益指标</t>
  </si>
  <si>
    <t>提升市民幸福指数和社会满意度，
增加社会大课堂人员满意度</t>
  </si>
  <si>
    <t>≥90%</t>
  </si>
  <si>
    <t>经济效益指标</t>
  </si>
  <si>
    <t>增加项目区苗木种质资源品种</t>
  </si>
  <si>
    <t>≥10种</t>
  </si>
  <si>
    <t>10种</t>
  </si>
  <si>
    <t>可持续影响指标</t>
  </si>
  <si>
    <t>增加优质种质资源</t>
  </si>
  <si>
    <t>≥400株</t>
  </si>
  <si>
    <t>满意度指标</t>
  </si>
  <si>
    <t>服务对象满意度指标</t>
  </si>
  <si>
    <t>基地职工满意度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</si>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</sst>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54"/>
  <sheetViews>
    <sheetView tabSelected="1" topLeftCell="A37" workbookViewId="0">
      <selection activeCell="H46" sqref="H46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481481481481" style="4" customWidth="1"/>
    <col min="5" max="5" width="12.1574074074074" style="4" customWidth="1"/>
    <col min="6" max="6" width="19.1944444444444" style="4" customWidth="1"/>
    <col min="7" max="7" width="11.5740740740741" style="1" customWidth="1"/>
    <col min="8" max="8" width="6.85185185185185" style="1" customWidth="1"/>
    <col min="9" max="9" width="8.05555555555556" style="1" customWidth="1"/>
    <col min="10" max="10" width="19.4444444444444" style="1" customWidth="1"/>
    <col min="11" max="11" width="10.7777777777778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3"/>
      <c r="L3" s="43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3"/>
      <c r="L4" s="43"/>
      <c r="M4" s="44"/>
    </row>
    <row r="5" s="2" customFormat="1" ht="24" customHeight="1" spans="1:12">
      <c r="A5" s="11" t="s">
        <v>8</v>
      </c>
      <c r="B5" s="12"/>
      <c r="C5" s="12"/>
      <c r="D5" s="13" t="s">
        <v>9</v>
      </c>
      <c r="E5" s="14"/>
      <c r="F5" s="15"/>
      <c r="G5" s="12" t="s">
        <v>10</v>
      </c>
      <c r="H5" s="11" t="s">
        <v>11</v>
      </c>
      <c r="I5" s="11"/>
      <c r="J5" s="11"/>
      <c r="K5" s="43"/>
      <c r="L5" s="43"/>
    </row>
    <row r="6" s="2" customFormat="1" ht="24" customHeight="1" spans="1:12">
      <c r="A6" s="11" t="s">
        <v>12</v>
      </c>
      <c r="B6" s="11"/>
      <c r="C6" s="11"/>
      <c r="D6" s="12"/>
      <c r="E6" s="11" t="s">
        <v>13</v>
      </c>
      <c r="F6" s="11" t="s">
        <v>14</v>
      </c>
      <c r="G6" s="11" t="s">
        <v>15</v>
      </c>
      <c r="H6" s="11" t="s">
        <v>16</v>
      </c>
      <c r="I6" s="11" t="s">
        <v>17</v>
      </c>
      <c r="J6" s="12" t="s">
        <v>18</v>
      </c>
      <c r="K6" s="43"/>
      <c r="L6" s="43"/>
    </row>
    <row r="7" s="2" customFormat="1" ht="24" customHeight="1" spans="1:12">
      <c r="A7" s="11"/>
      <c r="B7" s="11"/>
      <c r="C7" s="11"/>
      <c r="D7" s="16" t="s">
        <v>19</v>
      </c>
      <c r="E7" s="17"/>
      <c r="F7" s="17">
        <v>50</v>
      </c>
      <c r="G7" s="18">
        <v>50</v>
      </c>
      <c r="H7" s="19">
        <v>10</v>
      </c>
      <c r="I7" s="45">
        <f>G7/F7</f>
        <v>1</v>
      </c>
      <c r="J7" s="46">
        <f>H7*I7</f>
        <v>10</v>
      </c>
      <c r="K7" s="43"/>
      <c r="L7" s="43"/>
    </row>
    <row r="8" s="2" customFormat="1" ht="24" customHeight="1" spans="1:12">
      <c r="A8" s="11"/>
      <c r="B8" s="11"/>
      <c r="C8" s="11"/>
      <c r="D8" s="20" t="s">
        <v>20</v>
      </c>
      <c r="E8" s="17"/>
      <c r="F8" s="17">
        <v>50</v>
      </c>
      <c r="G8" s="18">
        <v>50</v>
      </c>
      <c r="H8" s="19">
        <v>10</v>
      </c>
      <c r="I8" s="45">
        <f>G8/F8</f>
        <v>1</v>
      </c>
      <c r="J8" s="47">
        <v>10</v>
      </c>
      <c r="K8" s="43"/>
      <c r="L8" s="43"/>
    </row>
    <row r="9" s="2" customFormat="1" ht="24" customHeight="1" spans="1:12">
      <c r="A9" s="11"/>
      <c r="B9" s="11"/>
      <c r="C9" s="11"/>
      <c r="D9" s="20" t="s">
        <v>21</v>
      </c>
      <c r="E9" s="21"/>
      <c r="F9" s="21"/>
      <c r="G9" s="22"/>
      <c r="H9" s="19"/>
      <c r="I9" s="45"/>
      <c r="J9" s="46"/>
      <c r="K9" s="43"/>
      <c r="L9" s="43"/>
    </row>
    <row r="10" s="2" customFormat="1" ht="24" customHeight="1" spans="1:12">
      <c r="A10" s="11"/>
      <c r="B10" s="11"/>
      <c r="C10" s="11"/>
      <c r="D10" s="23" t="s">
        <v>22</v>
      </c>
      <c r="E10" s="21"/>
      <c r="F10" s="21"/>
      <c r="G10" s="22"/>
      <c r="H10" s="12"/>
      <c r="I10" s="45"/>
      <c r="J10" s="46"/>
      <c r="K10" s="43"/>
      <c r="L10" s="43"/>
    </row>
    <row r="11" s="2" customFormat="1" ht="24" customHeight="1" spans="1:12">
      <c r="A11" s="11" t="s">
        <v>23</v>
      </c>
      <c r="B11" s="11" t="s">
        <v>24</v>
      </c>
      <c r="C11" s="11"/>
      <c r="D11" s="11"/>
      <c r="E11" s="11"/>
      <c r="F11" s="11"/>
      <c r="G11" s="11" t="s">
        <v>25</v>
      </c>
      <c r="H11" s="11"/>
      <c r="I11" s="11"/>
      <c r="J11" s="11"/>
      <c r="K11" s="43"/>
      <c r="L11" s="43"/>
    </row>
    <row r="12" s="2" customFormat="1" ht="80" customHeight="1" spans="1:12">
      <c r="A12" s="11"/>
      <c r="B12" s="20" t="s">
        <v>26</v>
      </c>
      <c r="C12" s="20"/>
      <c r="D12" s="20"/>
      <c r="E12" s="20"/>
      <c r="F12" s="20"/>
      <c r="G12" s="20" t="s">
        <v>27</v>
      </c>
      <c r="H12" s="20"/>
      <c r="I12" s="20"/>
      <c r="J12" s="20"/>
      <c r="K12" s="43"/>
      <c r="L12" s="43"/>
    </row>
    <row r="13" s="2" customFormat="1" ht="34" customHeight="1" spans="1:12">
      <c r="A13" s="11" t="s">
        <v>28</v>
      </c>
      <c r="B13" s="11" t="s">
        <v>29</v>
      </c>
      <c r="C13" s="12" t="s">
        <v>30</v>
      </c>
      <c r="D13" s="13" t="s">
        <v>31</v>
      </c>
      <c r="E13" s="24" t="s">
        <v>32</v>
      </c>
      <c r="F13" s="25"/>
      <c r="G13" s="11" t="s">
        <v>33</v>
      </c>
      <c r="H13" s="11" t="s">
        <v>16</v>
      </c>
      <c r="I13" s="11" t="s">
        <v>18</v>
      </c>
      <c r="J13" s="11" t="s">
        <v>34</v>
      </c>
      <c r="K13" s="43"/>
      <c r="L13" s="43"/>
    </row>
    <row r="14" s="2" customFormat="1" spans="1:12">
      <c r="A14" s="11"/>
      <c r="B14" s="26" t="s">
        <v>35</v>
      </c>
      <c r="C14" s="26" t="s">
        <v>36</v>
      </c>
      <c r="D14" s="24" t="s">
        <v>37</v>
      </c>
      <c r="E14" s="24" t="s">
        <v>38</v>
      </c>
      <c r="F14" s="25" t="s">
        <v>39</v>
      </c>
      <c r="G14" s="12" t="s">
        <v>38</v>
      </c>
      <c r="H14" s="12">
        <v>1</v>
      </c>
      <c r="I14" s="12">
        <v>1</v>
      </c>
      <c r="J14" s="11"/>
      <c r="K14" s="43"/>
      <c r="L14" s="43"/>
    </row>
    <row r="15" s="2" customFormat="1" spans="1:12">
      <c r="A15" s="11"/>
      <c r="B15" s="26"/>
      <c r="C15" s="26" t="s">
        <v>36</v>
      </c>
      <c r="D15" s="24" t="s">
        <v>40</v>
      </c>
      <c r="E15" s="24" t="s">
        <v>41</v>
      </c>
      <c r="F15" s="25" t="s">
        <v>42</v>
      </c>
      <c r="G15" s="12" t="s">
        <v>41</v>
      </c>
      <c r="H15" s="12">
        <v>1</v>
      </c>
      <c r="I15" s="12">
        <v>1</v>
      </c>
      <c r="J15" s="11"/>
      <c r="K15" s="43"/>
      <c r="L15" s="43"/>
    </row>
    <row r="16" s="2" customFormat="1" spans="1:12">
      <c r="A16" s="11"/>
      <c r="B16" s="26"/>
      <c r="C16" s="26" t="s">
        <v>36</v>
      </c>
      <c r="D16" s="24" t="s">
        <v>43</v>
      </c>
      <c r="E16" s="24" t="s">
        <v>44</v>
      </c>
      <c r="F16" s="25" t="s">
        <v>45</v>
      </c>
      <c r="G16" s="12" t="s">
        <v>44</v>
      </c>
      <c r="H16" s="12">
        <v>1</v>
      </c>
      <c r="I16" s="12">
        <v>1</v>
      </c>
      <c r="J16" s="11"/>
      <c r="K16" s="43"/>
      <c r="L16" s="43"/>
    </row>
    <row r="17" s="2" customFormat="1" spans="1:12">
      <c r="A17" s="11"/>
      <c r="B17" s="26"/>
      <c r="C17" s="26" t="s">
        <v>36</v>
      </c>
      <c r="D17" s="24" t="s">
        <v>46</v>
      </c>
      <c r="E17" s="24" t="s">
        <v>47</v>
      </c>
      <c r="F17" s="25" t="s">
        <v>42</v>
      </c>
      <c r="G17" s="12" t="s">
        <v>47</v>
      </c>
      <c r="H17" s="12">
        <v>1</v>
      </c>
      <c r="I17" s="12">
        <v>1</v>
      </c>
      <c r="J17" s="11"/>
      <c r="K17" s="43"/>
      <c r="L17" s="43"/>
    </row>
    <row r="18" s="2" customFormat="1" spans="1:12">
      <c r="A18" s="11"/>
      <c r="B18" s="26"/>
      <c r="C18" s="26" t="s">
        <v>36</v>
      </c>
      <c r="D18" s="24" t="s">
        <v>48</v>
      </c>
      <c r="E18" s="24" t="s">
        <v>49</v>
      </c>
      <c r="F18" s="25" t="s">
        <v>50</v>
      </c>
      <c r="G18" s="12" t="s">
        <v>49</v>
      </c>
      <c r="H18" s="12">
        <v>1</v>
      </c>
      <c r="I18" s="12">
        <v>1</v>
      </c>
      <c r="J18" s="11"/>
      <c r="K18" s="43"/>
      <c r="L18" s="43"/>
    </row>
    <row r="19" s="2" customFormat="1" spans="1:12">
      <c r="A19" s="11"/>
      <c r="B19" s="26"/>
      <c r="C19" s="27" t="s">
        <v>36</v>
      </c>
      <c r="D19" s="24" t="s">
        <v>51</v>
      </c>
      <c r="E19" s="24" t="s">
        <v>52</v>
      </c>
      <c r="F19" s="25" t="s">
        <v>42</v>
      </c>
      <c r="G19" s="12" t="s">
        <v>52</v>
      </c>
      <c r="H19" s="12">
        <v>1</v>
      </c>
      <c r="I19" s="12">
        <v>1</v>
      </c>
      <c r="J19" s="11"/>
      <c r="K19" s="43"/>
      <c r="L19" s="43"/>
    </row>
    <row r="20" s="2" customFormat="1" spans="1:12">
      <c r="A20" s="11"/>
      <c r="B20" s="26"/>
      <c r="C20" s="27" t="s">
        <v>36</v>
      </c>
      <c r="D20" s="24" t="s">
        <v>53</v>
      </c>
      <c r="E20" s="24" t="s">
        <v>49</v>
      </c>
      <c r="F20" s="25" t="s">
        <v>50</v>
      </c>
      <c r="G20" s="12" t="s">
        <v>49</v>
      </c>
      <c r="H20" s="12">
        <v>1</v>
      </c>
      <c r="I20" s="12">
        <v>1</v>
      </c>
      <c r="J20" s="11"/>
      <c r="K20" s="43"/>
      <c r="L20" s="43"/>
    </row>
    <row r="21" s="2" customFormat="1" spans="1:12">
      <c r="A21" s="11"/>
      <c r="B21" s="26"/>
      <c r="C21" s="27" t="s">
        <v>36</v>
      </c>
      <c r="D21" s="24" t="s">
        <v>54</v>
      </c>
      <c r="E21" s="24" t="s">
        <v>55</v>
      </c>
      <c r="F21" s="25" t="s">
        <v>42</v>
      </c>
      <c r="G21" s="12" t="s">
        <v>55</v>
      </c>
      <c r="H21" s="12">
        <v>1</v>
      </c>
      <c r="I21" s="12">
        <v>1</v>
      </c>
      <c r="J21" s="11"/>
      <c r="K21" s="43"/>
      <c r="L21" s="43"/>
    </row>
    <row r="22" s="2" customFormat="1" spans="1:12">
      <c r="A22" s="11"/>
      <c r="B22" s="26"/>
      <c r="C22" s="27" t="s">
        <v>36</v>
      </c>
      <c r="D22" s="24" t="s">
        <v>56</v>
      </c>
      <c r="E22" s="24" t="s">
        <v>57</v>
      </c>
      <c r="F22" s="25" t="s">
        <v>58</v>
      </c>
      <c r="G22" s="12" t="s">
        <v>57</v>
      </c>
      <c r="H22" s="12">
        <v>2.5</v>
      </c>
      <c r="I22" s="12">
        <v>2.5</v>
      </c>
      <c r="J22" s="11"/>
      <c r="K22" s="43"/>
      <c r="L22" s="43"/>
    </row>
    <row r="23" s="2" customFormat="1" spans="1:12">
      <c r="A23" s="11"/>
      <c r="B23" s="26"/>
      <c r="C23" s="27" t="s">
        <v>36</v>
      </c>
      <c r="D23" s="24" t="s">
        <v>59</v>
      </c>
      <c r="E23" s="24" t="s">
        <v>60</v>
      </c>
      <c r="F23" s="25" t="s">
        <v>61</v>
      </c>
      <c r="G23" s="12" t="s">
        <v>60</v>
      </c>
      <c r="H23" s="12">
        <v>0.5</v>
      </c>
      <c r="I23" s="12">
        <v>0.5</v>
      </c>
      <c r="J23" s="11"/>
      <c r="K23" s="43"/>
      <c r="L23" s="43"/>
    </row>
    <row r="24" s="2" customFormat="1" spans="1:12">
      <c r="A24" s="11"/>
      <c r="B24" s="26"/>
      <c r="C24" s="27" t="s">
        <v>36</v>
      </c>
      <c r="D24" s="24" t="s">
        <v>62</v>
      </c>
      <c r="E24" s="24" t="s">
        <v>60</v>
      </c>
      <c r="F24" s="25" t="s">
        <v>61</v>
      </c>
      <c r="G24" s="12" t="s">
        <v>60</v>
      </c>
      <c r="H24" s="12">
        <v>0.5</v>
      </c>
      <c r="I24" s="12">
        <v>0.5</v>
      </c>
      <c r="J24" s="11"/>
      <c r="K24" s="43"/>
      <c r="L24" s="43"/>
    </row>
    <row r="25" s="2" customFormat="1" spans="1:12">
      <c r="A25" s="11"/>
      <c r="B25" s="26"/>
      <c r="C25" s="27" t="s">
        <v>36</v>
      </c>
      <c r="D25" s="24" t="s">
        <v>63</v>
      </c>
      <c r="E25" s="24" t="s">
        <v>60</v>
      </c>
      <c r="F25" s="25" t="s">
        <v>61</v>
      </c>
      <c r="G25" s="12" t="s">
        <v>60</v>
      </c>
      <c r="H25" s="12">
        <v>0.5</v>
      </c>
      <c r="I25" s="12">
        <v>0.5</v>
      </c>
      <c r="J25" s="11"/>
      <c r="K25" s="43"/>
      <c r="L25" s="43"/>
    </row>
    <row r="26" s="2" customFormat="1" spans="1:12">
      <c r="A26" s="11"/>
      <c r="B26" s="26"/>
      <c r="C26" s="27" t="s">
        <v>36</v>
      </c>
      <c r="D26" s="24" t="s">
        <v>64</v>
      </c>
      <c r="E26" s="24" t="s">
        <v>60</v>
      </c>
      <c r="F26" s="25" t="s">
        <v>61</v>
      </c>
      <c r="G26" s="12" t="s">
        <v>60</v>
      </c>
      <c r="H26" s="12">
        <v>0.5</v>
      </c>
      <c r="I26" s="12">
        <v>0.5</v>
      </c>
      <c r="J26" s="11"/>
      <c r="K26" s="43"/>
      <c r="L26" s="43"/>
    </row>
    <row r="27" s="2" customFormat="1" spans="1:12">
      <c r="A27" s="11"/>
      <c r="B27" s="26"/>
      <c r="C27" s="27" t="s">
        <v>36</v>
      </c>
      <c r="D27" s="24" t="s">
        <v>65</v>
      </c>
      <c r="E27" s="24" t="s">
        <v>66</v>
      </c>
      <c r="F27" s="25" t="s">
        <v>67</v>
      </c>
      <c r="G27" s="12" t="s">
        <v>66</v>
      </c>
      <c r="H27" s="12">
        <v>0.5</v>
      </c>
      <c r="I27" s="12">
        <v>0.5</v>
      </c>
      <c r="J27" s="11"/>
      <c r="K27" s="43"/>
      <c r="L27" s="43"/>
    </row>
    <row r="28" s="2" customFormat="1" spans="1:12">
      <c r="A28" s="11"/>
      <c r="B28" s="26"/>
      <c r="C28" s="27" t="s">
        <v>36</v>
      </c>
      <c r="D28" s="24" t="s">
        <v>68</v>
      </c>
      <c r="E28" s="24" t="s">
        <v>69</v>
      </c>
      <c r="F28" s="25" t="s">
        <v>70</v>
      </c>
      <c r="G28" s="12" t="s">
        <v>69</v>
      </c>
      <c r="H28" s="12">
        <v>0.5</v>
      </c>
      <c r="I28" s="12">
        <v>0.5</v>
      </c>
      <c r="J28" s="11"/>
      <c r="K28" s="43"/>
      <c r="L28" s="43"/>
    </row>
    <row r="29" s="2" customFormat="1" spans="1:12">
      <c r="A29" s="11"/>
      <c r="B29" s="26"/>
      <c r="C29" s="27" t="s">
        <v>36</v>
      </c>
      <c r="D29" s="24" t="s">
        <v>71</v>
      </c>
      <c r="E29" s="24" t="s">
        <v>72</v>
      </c>
      <c r="F29" s="25" t="s">
        <v>70</v>
      </c>
      <c r="G29" s="12" t="s">
        <v>72</v>
      </c>
      <c r="H29" s="12">
        <v>0.5</v>
      </c>
      <c r="I29" s="12">
        <v>0.5</v>
      </c>
      <c r="J29" s="11"/>
      <c r="K29" s="43"/>
      <c r="L29" s="43"/>
    </row>
    <row r="30" s="2" customFormat="1" spans="1:12">
      <c r="A30" s="11"/>
      <c r="B30" s="26"/>
      <c r="C30" s="27" t="s">
        <v>36</v>
      </c>
      <c r="D30" s="24" t="s">
        <v>73</v>
      </c>
      <c r="E30" s="24" t="s">
        <v>69</v>
      </c>
      <c r="F30" s="25" t="s">
        <v>70</v>
      </c>
      <c r="G30" s="12" t="s">
        <v>69</v>
      </c>
      <c r="H30" s="12">
        <v>0.5</v>
      </c>
      <c r="I30" s="12">
        <v>0.5</v>
      </c>
      <c r="J30" s="11"/>
      <c r="K30" s="43"/>
      <c r="L30" s="43"/>
    </row>
    <row r="31" s="2" customFormat="1" spans="1:12">
      <c r="A31" s="11"/>
      <c r="B31" s="26"/>
      <c r="C31" s="27" t="s">
        <v>36</v>
      </c>
      <c r="D31" s="24" t="s">
        <v>74</v>
      </c>
      <c r="E31" s="24" t="s">
        <v>69</v>
      </c>
      <c r="F31" s="25" t="s">
        <v>70</v>
      </c>
      <c r="G31" s="12" t="s">
        <v>69</v>
      </c>
      <c r="H31" s="12">
        <v>0.5</v>
      </c>
      <c r="I31" s="12">
        <v>0.5</v>
      </c>
      <c r="J31" s="11"/>
      <c r="K31" s="43"/>
      <c r="L31" s="43"/>
    </row>
    <row r="32" s="2" customFormat="1" spans="1:12">
      <c r="A32" s="11"/>
      <c r="B32" s="26"/>
      <c r="C32" s="27" t="s">
        <v>75</v>
      </c>
      <c r="D32" s="24" t="s">
        <v>76</v>
      </c>
      <c r="E32" s="28" t="s">
        <v>77</v>
      </c>
      <c r="F32" s="25">
        <v>0.95</v>
      </c>
      <c r="G32" s="29">
        <v>0.9526</v>
      </c>
      <c r="H32" s="30">
        <v>4</v>
      </c>
      <c r="I32" s="30">
        <v>4</v>
      </c>
      <c r="J32" s="26"/>
      <c r="K32" s="43"/>
      <c r="L32" s="43"/>
    </row>
    <row r="33" s="2" customFormat="1" ht="24" spans="1:12">
      <c r="A33" s="11"/>
      <c r="B33" s="26"/>
      <c r="C33" s="27" t="s">
        <v>75</v>
      </c>
      <c r="D33" s="13" t="s">
        <v>78</v>
      </c>
      <c r="E33" s="31" t="s">
        <v>79</v>
      </c>
      <c r="F33" s="32"/>
      <c r="G33" s="33">
        <v>1</v>
      </c>
      <c r="H33" s="12">
        <v>4</v>
      </c>
      <c r="I33" s="12">
        <v>4</v>
      </c>
      <c r="J33" s="11"/>
      <c r="K33" s="43"/>
      <c r="L33" s="43"/>
    </row>
    <row r="34" s="2" customFormat="1" ht="36" spans="1:12">
      <c r="A34" s="11"/>
      <c r="B34" s="26"/>
      <c r="C34" s="27" t="s">
        <v>75</v>
      </c>
      <c r="D34" s="13" t="s">
        <v>80</v>
      </c>
      <c r="E34" s="31" t="s">
        <v>79</v>
      </c>
      <c r="F34" s="32"/>
      <c r="G34" s="33">
        <v>1</v>
      </c>
      <c r="H34" s="12">
        <v>4</v>
      </c>
      <c r="I34" s="12">
        <v>4</v>
      </c>
      <c r="J34" s="11"/>
      <c r="K34" s="43"/>
      <c r="L34" s="43"/>
    </row>
    <row r="35" s="2" customFormat="1" ht="48" spans="1:12">
      <c r="A35" s="11"/>
      <c r="B35" s="26"/>
      <c r="C35" s="27" t="s">
        <v>75</v>
      </c>
      <c r="D35" s="13" t="s">
        <v>81</v>
      </c>
      <c r="E35" s="31" t="s">
        <v>79</v>
      </c>
      <c r="F35" s="32"/>
      <c r="G35" s="33">
        <v>1</v>
      </c>
      <c r="H35" s="12">
        <v>3</v>
      </c>
      <c r="I35" s="12">
        <v>3</v>
      </c>
      <c r="J35" s="11"/>
      <c r="K35" s="43"/>
      <c r="L35" s="43"/>
    </row>
    <row r="36" s="2" customFormat="1" ht="48" spans="1:12">
      <c r="A36" s="11"/>
      <c r="B36" s="26"/>
      <c r="C36" s="26" t="s">
        <v>82</v>
      </c>
      <c r="D36" s="13" t="s">
        <v>83</v>
      </c>
      <c r="E36" s="28" t="s">
        <v>84</v>
      </c>
      <c r="F36" s="25"/>
      <c r="G36" s="12" t="s">
        <v>85</v>
      </c>
      <c r="H36" s="12">
        <v>3</v>
      </c>
      <c r="I36" s="12">
        <v>3</v>
      </c>
      <c r="J36" s="11"/>
      <c r="K36" s="43"/>
      <c r="L36" s="43"/>
    </row>
    <row r="37" s="2" customFormat="1" ht="132" spans="1:12">
      <c r="A37" s="11"/>
      <c r="B37" s="26"/>
      <c r="C37" s="26" t="s">
        <v>82</v>
      </c>
      <c r="D37" s="13" t="s">
        <v>86</v>
      </c>
      <c r="E37" s="28" t="s">
        <v>87</v>
      </c>
      <c r="F37" s="25"/>
      <c r="G37" s="12" t="s">
        <v>88</v>
      </c>
      <c r="H37" s="12">
        <v>3</v>
      </c>
      <c r="I37" s="12">
        <v>3</v>
      </c>
      <c r="J37" s="11"/>
      <c r="K37" s="43"/>
      <c r="L37" s="43"/>
    </row>
    <row r="38" s="2" customFormat="1" ht="60" spans="1:12">
      <c r="A38" s="11"/>
      <c r="B38" s="26"/>
      <c r="C38" s="26" t="s">
        <v>82</v>
      </c>
      <c r="D38" s="13" t="s">
        <v>89</v>
      </c>
      <c r="E38" s="28" t="s">
        <v>90</v>
      </c>
      <c r="F38" s="25"/>
      <c r="G38" s="12" t="s">
        <v>91</v>
      </c>
      <c r="H38" s="12">
        <v>2</v>
      </c>
      <c r="I38" s="12">
        <v>2</v>
      </c>
      <c r="J38" s="11"/>
      <c r="K38" s="43"/>
      <c r="L38" s="43"/>
    </row>
    <row r="39" s="2" customFormat="1" spans="1:12">
      <c r="A39" s="11"/>
      <c r="B39" s="26"/>
      <c r="C39" s="26" t="s">
        <v>82</v>
      </c>
      <c r="D39" s="24" t="s">
        <v>92</v>
      </c>
      <c r="E39" s="28" t="s">
        <v>93</v>
      </c>
      <c r="F39" s="25"/>
      <c r="G39" s="12" t="s">
        <v>94</v>
      </c>
      <c r="H39" s="12">
        <v>2</v>
      </c>
      <c r="I39" s="12">
        <v>2</v>
      </c>
      <c r="J39" s="11"/>
      <c r="K39" s="43"/>
      <c r="L39" s="43"/>
    </row>
    <row r="40" s="2" customFormat="1" spans="1:12">
      <c r="A40" s="11"/>
      <c r="B40" s="34" t="s">
        <v>95</v>
      </c>
      <c r="C40" s="27" t="s">
        <v>96</v>
      </c>
      <c r="D40" s="24" t="s">
        <v>97</v>
      </c>
      <c r="E40" s="24" t="s">
        <v>98</v>
      </c>
      <c r="F40" s="25">
        <v>3.44</v>
      </c>
      <c r="G40" s="12" t="s">
        <v>99</v>
      </c>
      <c r="H40" s="12">
        <v>2</v>
      </c>
      <c r="I40" s="12">
        <v>2</v>
      </c>
      <c r="J40" s="11"/>
      <c r="K40" s="43"/>
      <c r="L40" s="43"/>
    </row>
    <row r="41" s="2" customFormat="1" spans="1:12">
      <c r="A41" s="11"/>
      <c r="B41" s="34"/>
      <c r="C41" s="27" t="s">
        <v>96</v>
      </c>
      <c r="D41" s="24" t="s">
        <v>40</v>
      </c>
      <c r="E41" s="24" t="s">
        <v>100</v>
      </c>
      <c r="F41" s="25">
        <v>7.97</v>
      </c>
      <c r="G41" s="12" t="s">
        <v>101</v>
      </c>
      <c r="H41" s="12">
        <v>2</v>
      </c>
      <c r="I41" s="12">
        <v>2</v>
      </c>
      <c r="J41" s="11"/>
      <c r="K41" s="43"/>
      <c r="L41" s="43"/>
    </row>
    <row r="42" s="2" customFormat="1" spans="1:12">
      <c r="A42" s="11"/>
      <c r="B42" s="34"/>
      <c r="C42" s="27" t="s">
        <v>96</v>
      </c>
      <c r="D42" s="24" t="s">
        <v>54</v>
      </c>
      <c r="E42" s="24" t="s">
        <v>102</v>
      </c>
      <c r="F42" s="25">
        <v>5.75</v>
      </c>
      <c r="G42" s="12" t="s">
        <v>103</v>
      </c>
      <c r="H42" s="12">
        <v>1</v>
      </c>
      <c r="I42" s="12">
        <v>1</v>
      </c>
      <c r="J42" s="11"/>
      <c r="K42" s="43"/>
      <c r="L42" s="43"/>
    </row>
    <row r="43" s="2" customFormat="1" spans="1:12">
      <c r="A43" s="11"/>
      <c r="B43" s="34"/>
      <c r="C43" s="27" t="s">
        <v>96</v>
      </c>
      <c r="D43" s="24" t="s">
        <v>56</v>
      </c>
      <c r="E43" s="24" t="s">
        <v>104</v>
      </c>
      <c r="F43" s="25">
        <v>27.86</v>
      </c>
      <c r="G43" s="12" t="s">
        <v>57</v>
      </c>
      <c r="H43" s="12">
        <v>2</v>
      </c>
      <c r="I43" s="12">
        <v>2</v>
      </c>
      <c r="J43" s="11"/>
      <c r="K43" s="43"/>
      <c r="L43" s="43"/>
    </row>
    <row r="44" s="2" customFormat="1" spans="1:12">
      <c r="A44" s="11"/>
      <c r="B44" s="34"/>
      <c r="C44" s="27" t="s">
        <v>96</v>
      </c>
      <c r="D44" s="24" t="s">
        <v>105</v>
      </c>
      <c r="E44" s="24" t="s">
        <v>106</v>
      </c>
      <c r="F44" s="25">
        <v>3.5</v>
      </c>
      <c r="G44" s="12" t="s">
        <v>107</v>
      </c>
      <c r="H44" s="12">
        <v>2</v>
      </c>
      <c r="I44" s="12">
        <v>2</v>
      </c>
      <c r="J44" s="11"/>
      <c r="K44" s="43"/>
      <c r="L44" s="43"/>
    </row>
    <row r="45" s="2" customFormat="1" spans="1:12">
      <c r="A45" s="11"/>
      <c r="B45" s="34"/>
      <c r="C45" s="27" t="s">
        <v>96</v>
      </c>
      <c r="D45" s="24" t="s">
        <v>108</v>
      </c>
      <c r="E45" s="24" t="s">
        <v>109</v>
      </c>
      <c r="F45" s="25">
        <v>1.48</v>
      </c>
      <c r="G45" s="11" t="s">
        <v>110</v>
      </c>
      <c r="H45" s="12">
        <v>1</v>
      </c>
      <c r="I45" s="12">
        <v>1</v>
      </c>
      <c r="J45" s="11"/>
      <c r="K45" s="43"/>
      <c r="L45" s="43"/>
    </row>
    <row r="46" s="2" customFormat="1" ht="48" spans="1:12">
      <c r="A46" s="11"/>
      <c r="B46" s="33" t="s">
        <v>111</v>
      </c>
      <c r="C46" s="27" t="s">
        <v>112</v>
      </c>
      <c r="D46" s="13" t="s">
        <v>113</v>
      </c>
      <c r="E46" s="28" t="s">
        <v>114</v>
      </c>
      <c r="F46" s="25"/>
      <c r="G46" s="35">
        <v>1</v>
      </c>
      <c r="H46" s="36">
        <v>10</v>
      </c>
      <c r="I46" s="11">
        <v>10</v>
      </c>
      <c r="J46" s="26"/>
      <c r="K46" s="43"/>
      <c r="L46" s="43"/>
    </row>
    <row r="47" s="2" customFormat="1" ht="24" spans="1:12">
      <c r="A47" s="11"/>
      <c r="B47" s="33"/>
      <c r="C47" s="27" t="s">
        <v>115</v>
      </c>
      <c r="D47" s="13" t="s">
        <v>116</v>
      </c>
      <c r="E47" s="28" t="s">
        <v>117</v>
      </c>
      <c r="F47" s="25"/>
      <c r="G47" s="37" t="s">
        <v>118</v>
      </c>
      <c r="H47" s="36">
        <v>10</v>
      </c>
      <c r="I47" s="11">
        <v>10</v>
      </c>
      <c r="J47" s="26"/>
      <c r="K47" s="43"/>
      <c r="L47" s="43"/>
    </row>
    <row r="48" s="2" customFormat="1" spans="1:12">
      <c r="A48" s="11"/>
      <c r="B48" s="33"/>
      <c r="C48" s="27" t="s">
        <v>119</v>
      </c>
      <c r="D48" s="13" t="s">
        <v>120</v>
      </c>
      <c r="E48" s="24" t="s">
        <v>121</v>
      </c>
      <c r="F48" s="25"/>
      <c r="G48" s="11" t="s">
        <v>38</v>
      </c>
      <c r="H48" s="36">
        <v>10</v>
      </c>
      <c r="I48" s="11">
        <v>10</v>
      </c>
      <c r="J48" s="26"/>
      <c r="K48" s="43"/>
      <c r="L48" s="43"/>
    </row>
    <row r="49" s="2" customFormat="1" ht="24" spans="1:12">
      <c r="A49" s="11"/>
      <c r="B49" s="27" t="s">
        <v>122</v>
      </c>
      <c r="C49" s="27" t="s">
        <v>123</v>
      </c>
      <c r="D49" s="13" t="s">
        <v>124</v>
      </c>
      <c r="E49" s="28" t="s">
        <v>114</v>
      </c>
      <c r="F49" s="25"/>
      <c r="G49" s="35">
        <v>1</v>
      </c>
      <c r="H49" s="36">
        <v>10</v>
      </c>
      <c r="I49" s="11">
        <v>10</v>
      </c>
      <c r="J49" s="26"/>
      <c r="K49" s="43"/>
      <c r="L49" s="43"/>
    </row>
    <row r="50" s="2" customFormat="1" ht="27" customHeight="1" spans="1:12">
      <c r="A50" s="13" t="s">
        <v>125</v>
      </c>
      <c r="B50" s="14"/>
      <c r="C50" s="14"/>
      <c r="D50" s="14"/>
      <c r="E50" s="14"/>
      <c r="F50" s="14"/>
      <c r="G50" s="15"/>
      <c r="H50" s="19">
        <f>SUM(H14:H49)+H7</f>
        <v>100</v>
      </c>
      <c r="I50" s="47">
        <f>SUM(I14:I49)+J7</f>
        <v>100</v>
      </c>
      <c r="J50" s="48"/>
      <c r="K50" s="43"/>
      <c r="L50" s="43"/>
    </row>
    <row r="51" s="2" customFormat="1" ht="123" customHeight="1" spans="1:12">
      <c r="A51" s="38" t="s">
        <v>126</v>
      </c>
      <c r="B51" s="39"/>
      <c r="C51" s="39"/>
      <c r="D51" s="39"/>
      <c r="E51" s="39"/>
      <c r="F51" s="39"/>
      <c r="G51" s="39"/>
      <c r="H51" s="39"/>
      <c r="I51" s="39"/>
      <c r="J51" s="39"/>
      <c r="K51" s="43"/>
      <c r="L51" s="43"/>
    </row>
    <row r="52" s="1" customFormat="1" ht="14.25" customHeight="1" spans="1:14">
      <c r="A52" s="40"/>
      <c r="B52" s="41"/>
      <c r="C52" s="41"/>
      <c r="D52" s="41"/>
      <c r="E52" s="41"/>
      <c r="F52" s="41"/>
      <c r="G52" s="41"/>
      <c r="H52" s="41"/>
      <c r="I52" s="41"/>
      <c r="J52" s="41"/>
      <c r="K52" s="5"/>
      <c r="L52" s="5"/>
      <c r="M52" s="6"/>
      <c r="N52" s="6"/>
    </row>
    <row r="53" s="1" customFormat="1" spans="1:14">
      <c r="A53" s="3"/>
      <c r="D53" s="4"/>
      <c r="E53" s="4"/>
      <c r="F53" s="4"/>
      <c r="K53" s="5"/>
      <c r="L53" s="5"/>
      <c r="M53" s="6"/>
      <c r="N53" s="6"/>
    </row>
    <row r="54" s="1" customFormat="1" ht="17.4" spans="1:14">
      <c r="A54" s="3"/>
      <c r="D54" s="4"/>
      <c r="E54" s="4"/>
      <c r="F54" s="4"/>
      <c r="G54" s="42"/>
      <c r="K54" s="5"/>
      <c r="L54" s="5"/>
      <c r="M54" s="6"/>
      <c r="N54" s="6"/>
    </row>
  </sheetData>
  <mergeCells count="6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A50:G50"/>
    <mergeCell ref="A51:J51"/>
    <mergeCell ref="A52:J52"/>
    <mergeCell ref="A11:A12"/>
    <mergeCell ref="A13:A49"/>
    <mergeCell ref="B14:B39"/>
    <mergeCell ref="B40:B45"/>
    <mergeCell ref="B46:B48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2024-04-10T06:58:00Z</dcterms:created>
  <dcterms:modified xsi:type="dcterms:W3CDTF">2024-07-08T06:57:38Z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94EF497C66FD413B8DCED3E3227B7BF0_13</vt:lpwstr>
  </property>
  <property fmtid="{D5CDD505-2E9C-101B-9397-08002B2CF9AE}" pid="3" name="KSOProductBuildVer">
    <vt:lpwstr>2052-12.1.0.16929</vt:lpwstr>
  </property>
</Properties>
</file>