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<sst xmlns="http://schemas.openxmlformats.org/spreadsheetml/2006/main" count="86" uniqueCount="74">
  <si>
    <t>项目支出绩效自评表</t>
  </si>
  <si>
    <t>（2023年度）</t>
  </si>
  <si>
    <t>项目名称</t>
  </si>
  <si>
    <t>首都花园城市建设前期政策研究</t>
  </si>
  <si>
    <t>主管部门</t>
  </si>
  <si>
    <t>北京市园林绿化局</t>
  </si>
  <si>
    <t>实施单位</t>
  </si>
  <si>
    <t>北京市绿地养护管理事务中心</t>
  </si>
  <si>
    <t>项目负责人</t>
  </si>
  <si>
    <t>胥心楠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</si>
  <si>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</si>
  <si>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</si>
  <si>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</si>
  <si>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</si>
  <si>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</si>
  <si>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</si>
  <si>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</si>
  <si>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</si>
  <si>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</si>
  <si>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</si>
  <si>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</si>
  <si>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</si>
  <si>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</si>
  <si>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</si>
  <si>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</si>
  <si>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</si>
  <si>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首都花园城市建设前期政策研究围绕“首都花园城市是什么、为什么建、怎么建”这一命题，以“首都花园城市”的内涵解析为抓手，剖析森林城市、公园城市、花园城市的异同点，明确首都花园城市特色；搜集国外花园城市、国内公园城市案例并深入分析比较，总结可借鉴的有益经验，理清首都花园城市的建设思路；全面梳理相关政策文件，结合对北京市全部16个区进行的现状调研，分析首都花园城市的现状基础条件，提出绿化建设的现状问题，研究首都绿化建设高质量发展新理念，探索花园城市建设的推进方式和顶层设计，提出首都花园城市建设的总体目标、重点任务，构建首都花园城市建设发展体系。</t>
  </si>
  <si>
    <t>完成项目任务，围绕“首都花园城市是什么、为什么建、怎么建”这一命题，以“首都花园城市”的内涵解析为抓手，剖析森林城市、公园城市、花园城市的异同点，明确首都花园城市特色；搜集国外花园城市、国内公园城市案例并深入分析比较，总结可借鉴的有益经验，理清首都花园城市的建设思路；全面梳理相关政策文件，结合对北京市全部16个区进行的现状调研，分析首都花园城市的现状基础条件，提出绿化建设的现状问题，研究首都绿化建设高质量发展新理念，探索花园城市建设的推进方式和顶层设计，提出首都花园城市建设的总体目标、重点任务，构建首都花园城市建设发展体系。完成一项研究成果《首都花园城市建设前期政策研究》，并获得项目建设单位和专家评审组的的一致认可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</si>
  <si>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</si>
  <si>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</si>
  <si>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</si>
  <si>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</si>
  <si>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</si>
  <si>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</si>
  <si>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</si>
  <si>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</si>
  <si>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</si>
  <si>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研究人员数量</t>
  </si>
  <si>
    <t>≥26人</t>
  </si>
  <si>
    <t>26人</t>
  </si>
  <si>
    <t>完成研究报告</t>
  </si>
  <si>
    <t>1项</t>
  </si>
  <si>
    <t>质量指标</t>
  </si>
  <si>
    <t>研究成果评审合格率</t>
  </si>
  <si>
    <t>100%</t>
  </si>
  <si>
    <t>时效指标</t>
  </si>
  <si>
    <t>完成时间</t>
  </si>
  <si>
    <t>≤8月</t>
  </si>
  <si>
    <t>4月</t>
  </si>
  <si>
    <t>成本指标</t>
  </si>
  <si>
    <t>经济成本指标</t>
  </si>
  <si>
    <t>出版/文献/信息传播/知识产权事务费</t>
  </si>
  <si>
    <t>≤4.36万元</t>
  </si>
  <si>
    <t>4.00万元</t>
  </si>
  <si>
    <t>招标过程中对此项费用进行了调整</t>
  </si>
  <si>
    <t>差旅费</t>
  </si>
  <si>
    <t>≤21.6万元</t>
  </si>
  <si>
    <t>20.60万元</t>
  </si>
  <si>
    <t>专家咨询费</t>
  </si>
  <si>
    <t>≤6.4万元</t>
  </si>
  <si>
    <t>6.40万元</t>
  </si>
  <si>
    <t>劳务费</t>
  </si>
  <si>
    <t>≤240万元</t>
  </si>
  <si>
    <t>240万元</t>
  </si>
  <si>
    <t>效益指标</t>
  </si>
  <si>
    <t>社会效益指标</t>
  </si>
  <si>
    <t>通过首都花园城市建设前期研究，强化美丽经济新理念，激发花园城市新动能，推动产业结构转型和绿色发展。调动全社会参与花园城市建设的积极性、主动性，创新参与方式，形成共建共治共享的良好氛围，丰富人民美好生活向往</t>
  </si>
  <si>
    <t>好</t>
  </si>
  <si>
    <t>好，达到预期目标</t>
  </si>
  <si>
    <t>指标不够量化，可衡性不足；支撑材料不够充分。后续进一步完善</t>
  </si>
  <si>
    <t>可持续影响指标</t>
  </si>
  <si>
    <t>合理安排生产生活生态空间，提升城市服务功能和城市韧性，创造宜业、宜居、宜乐、宜游的美好环境。形成可持续影响：到2035年，为天蓝水清、森林环绕的生态城市增加融合共享、绚丽多彩的花园生机和活力，为生活更方便、更舒心、更美好的国际一流和谐宜居之都增加生态文化魅力。市民生态文明意识显著提升，绿色低碳的生产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</si>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</sst>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仿宋_GB2312"/>
      <charset val="134"/>
    </font>
    <font>
      <sz val="12"/>
      <color rgb="FFFF0000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20" fillId="6" borderId="11" applyNumberFormat="0" applyAlignment="0" applyProtection="0">
      <alignment vertical="center"/>
    </xf>
    <xf numFmtId="0" fontId="21" fillId="7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176" fontId="7" fillId="0" borderId="1" xfId="0" applyNumberFormat="1" applyFont="1" applyFill="1" applyBorder="1" applyAlignment="1">
      <alignment horizontal="center" vertical="center"/>
    </xf>
    <xf numFmtId="176" fontId="7" fillId="2" borderId="1" xfId="0" applyNumberFormat="1" applyFont="1" applyFill="1" applyBorder="1" applyAlignment="1">
      <alignment horizontal="center" vertical="center"/>
    </xf>
    <xf numFmtId="176" fontId="7" fillId="2" borderId="1" xfId="0" applyNumberFormat="1" applyFont="1" applyFill="1" applyBorder="1" applyAlignment="1">
      <alignment horizontal="right" vertical="center"/>
    </xf>
    <xf numFmtId="177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78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/>
    </xf>
    <xf numFmtId="9" fontId="7" fillId="0" borderId="1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indent="2"/>
    </xf>
    <xf numFmtId="0" fontId="5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2" fillId="2" borderId="0" xfId="0" applyNumberFormat="1" applyFont="1" applyFill="1" applyBorder="1" applyAlignment="1">
      <alignment vertical="center"/>
    </xf>
    <xf numFmtId="10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left" vertical="center"/>
    </xf>
    <xf numFmtId="0" fontId="9" fillId="3" borderId="0" xfId="0" applyFont="1" applyFill="1" applyBorder="1" applyAlignment="1">
      <alignment vertical="center" wrapText="1"/>
    </xf>
    <xf numFmtId="179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FF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8"/>
  <sheetViews>
    <sheetView tabSelected="1" topLeftCell="A12" workbookViewId="0">
      <selection activeCell="E21" sqref="E21:F21"/>
    </sheetView>
  </sheetViews>
  <sheetFormatPr defaultColWidth="10" defaultRowHeight="15.6"/>
  <cols>
    <col min="1" max="1" width="4.07407407407407" style="3" customWidth="1"/>
    <col min="2" max="2" width="10.9074074074074" style="1" customWidth="1"/>
    <col min="3" max="3" width="14.1111111111111" style="1" customWidth="1"/>
    <col min="4" max="4" width="18.1388888888889" style="4" customWidth="1"/>
    <col min="5" max="5" width="10.4444444444444" style="4" customWidth="1"/>
    <col min="6" max="6" width="11.6666666666667" style="4" customWidth="1"/>
    <col min="7" max="7" width="11.5740740740741" style="1" customWidth="1"/>
    <col min="8" max="8" width="6.84259259259259" style="1" customWidth="1"/>
    <col min="9" max="9" width="8.05555555555556" style="1" customWidth="1"/>
    <col min="10" max="10" width="19.4444444444444" style="1" customWidth="1"/>
    <col min="11" max="11" width="107.62962962963" style="5" customWidth="1"/>
    <col min="12" max="12" width="10" style="5"/>
    <col min="13" max="13" width="16.2037037037037" style="6" customWidth="1"/>
    <col min="14" max="14" width="17.037037037037" style="6" customWidth="1"/>
    <col min="15" max="16384" width="10" style="1"/>
  </cols>
  <sheetData>
    <row r="1" s="1" customFormat="1" ht="22" customHeight="1" spans="1:1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5"/>
      <c r="L1" s="5"/>
      <c r="M1" s="6"/>
      <c r="N1" s="6"/>
    </row>
    <row r="2" s="1" customFormat="1" ht="22" customHeight="1" spans="1:14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5"/>
      <c r="L2" s="5"/>
      <c r="M2" s="6"/>
      <c r="N2" s="6"/>
    </row>
    <row r="3" s="2" customFormat="1" ht="24" customHeight="1" spans="1:12">
      <c r="A3" s="9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  <c r="K3" s="46"/>
      <c r="L3" s="46"/>
    </row>
    <row r="4" s="2" customFormat="1" ht="24" customHeight="1" spans="1:13">
      <c r="A4" s="9" t="s">
        <v>4</v>
      </c>
      <c r="B4" s="10"/>
      <c r="C4" s="10"/>
      <c r="D4" s="9" t="s">
        <v>5</v>
      </c>
      <c r="E4" s="9"/>
      <c r="F4" s="9"/>
      <c r="G4" s="10" t="s">
        <v>6</v>
      </c>
      <c r="H4" s="9" t="s">
        <v>7</v>
      </c>
      <c r="I4" s="9"/>
      <c r="J4" s="9"/>
      <c r="K4" s="46"/>
      <c r="L4" s="46"/>
      <c r="M4" s="47"/>
    </row>
    <row r="5" s="2" customFormat="1" ht="24" customHeight="1" spans="1:12">
      <c r="A5" s="9" t="s">
        <v>8</v>
      </c>
      <c r="B5" s="10"/>
      <c r="C5" s="10"/>
      <c r="D5" s="11" t="s">
        <v>9</v>
      </c>
      <c r="E5" s="12"/>
      <c r="F5" s="13"/>
      <c r="G5" s="10" t="s">
        <v>10</v>
      </c>
      <c r="H5" s="9">
        <v>13466668681</v>
      </c>
      <c r="I5" s="9"/>
      <c r="J5" s="9"/>
      <c r="K5" s="46"/>
      <c r="L5" s="46"/>
    </row>
    <row r="6" s="2" customFormat="1" ht="24" customHeight="1" spans="1:12">
      <c r="A6" s="9" t="s">
        <v>11</v>
      </c>
      <c r="B6" s="9"/>
      <c r="C6" s="9"/>
      <c r="D6" s="10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10" t="s">
        <v>17</v>
      </c>
      <c r="K6" s="46"/>
      <c r="L6" s="46"/>
    </row>
    <row r="7" s="2" customFormat="1" ht="24" customHeight="1" spans="1:12">
      <c r="A7" s="9"/>
      <c r="B7" s="9"/>
      <c r="C7" s="9"/>
      <c r="D7" s="14" t="s">
        <v>18</v>
      </c>
      <c r="E7" s="15"/>
      <c r="F7" s="16">
        <v>272.36</v>
      </c>
      <c r="G7" s="17">
        <v>271</v>
      </c>
      <c r="H7" s="18">
        <v>10</v>
      </c>
      <c r="I7" s="48">
        <f>G7/F7</f>
        <v>0.995006608899985</v>
      </c>
      <c r="J7" s="49">
        <f>H7*I7</f>
        <v>9.95006608899985</v>
      </c>
      <c r="K7" s="50"/>
      <c r="L7" s="46"/>
    </row>
    <row r="8" s="2" customFormat="1" ht="24" customHeight="1" spans="1:12">
      <c r="A8" s="9"/>
      <c r="B8" s="9"/>
      <c r="C8" s="9"/>
      <c r="D8" s="19" t="s">
        <v>19</v>
      </c>
      <c r="E8" s="15"/>
      <c r="F8" s="16">
        <v>272.36</v>
      </c>
      <c r="G8" s="17">
        <v>271</v>
      </c>
      <c r="H8" s="18" t="s">
        <v>20</v>
      </c>
      <c r="I8" s="48">
        <f>G8/F8</f>
        <v>0.995006608899985</v>
      </c>
      <c r="J8" s="18" t="s">
        <v>20</v>
      </c>
      <c r="K8" s="46"/>
      <c r="L8" s="46"/>
    </row>
    <row r="9" s="2" customFormat="1" ht="24" customHeight="1" spans="1:12">
      <c r="A9" s="9"/>
      <c r="B9" s="9"/>
      <c r="C9" s="9"/>
      <c r="D9" s="19" t="s">
        <v>21</v>
      </c>
      <c r="E9" s="20"/>
      <c r="F9" s="20"/>
      <c r="G9" s="21"/>
      <c r="H9" s="18"/>
      <c r="I9" s="48"/>
      <c r="J9" s="49"/>
      <c r="K9" s="46"/>
      <c r="L9" s="46"/>
    </row>
    <row r="10" s="2" customFormat="1" ht="24" customHeight="1" spans="1:12">
      <c r="A10" s="9"/>
      <c r="B10" s="9"/>
      <c r="C10" s="9"/>
      <c r="D10" s="22" t="s">
        <v>22</v>
      </c>
      <c r="E10" s="20"/>
      <c r="F10" s="20"/>
      <c r="G10" s="21"/>
      <c r="H10" s="10"/>
      <c r="I10" s="48"/>
      <c r="J10" s="49"/>
      <c r="K10" s="46"/>
      <c r="L10" s="46"/>
    </row>
    <row r="11" s="2" customFormat="1" ht="24" customHeight="1" spans="1:12">
      <c r="A11" s="9" t="s">
        <v>23</v>
      </c>
      <c r="B11" s="9" t="s">
        <v>24</v>
      </c>
      <c r="C11" s="9"/>
      <c r="D11" s="9"/>
      <c r="E11" s="9"/>
      <c r="F11" s="9"/>
      <c r="G11" s="9" t="s">
        <v>25</v>
      </c>
      <c r="H11" s="9"/>
      <c r="I11" s="9"/>
      <c r="J11" s="9"/>
      <c r="K11" s="46"/>
      <c r="L11" s="46"/>
    </row>
    <row r="12" s="2" customFormat="1" ht="213" customHeight="1" spans="1:12">
      <c r="A12" s="9"/>
      <c r="B12" s="19" t="s">
        <v>26</v>
      </c>
      <c r="C12" s="19"/>
      <c r="D12" s="19"/>
      <c r="E12" s="19"/>
      <c r="F12" s="19"/>
      <c r="G12" s="19" t="s">
        <v>27</v>
      </c>
      <c r="H12" s="19"/>
      <c r="I12" s="19"/>
      <c r="J12" s="19"/>
      <c r="K12" s="46"/>
      <c r="L12" s="46"/>
    </row>
    <row r="13" s="2" customFormat="1" ht="34" customHeight="1" spans="1:12">
      <c r="A13" s="23" t="s">
        <v>28</v>
      </c>
      <c r="B13" s="9" t="s">
        <v>29</v>
      </c>
      <c r="C13" s="10" t="s">
        <v>30</v>
      </c>
      <c r="D13" s="11" t="s">
        <v>31</v>
      </c>
      <c r="E13" s="24" t="s">
        <v>32</v>
      </c>
      <c r="F13" s="25"/>
      <c r="G13" s="9" t="s">
        <v>33</v>
      </c>
      <c r="H13" s="9" t="s">
        <v>15</v>
      </c>
      <c r="I13" s="9" t="s">
        <v>17</v>
      </c>
      <c r="J13" s="9" t="s">
        <v>34</v>
      </c>
      <c r="K13" s="46"/>
      <c r="L13" s="46"/>
    </row>
    <row r="14" s="2" customFormat="1" spans="1:12">
      <c r="A14" s="26"/>
      <c r="B14" s="27" t="s">
        <v>35</v>
      </c>
      <c r="C14" s="27" t="s">
        <v>36</v>
      </c>
      <c r="D14" s="11" t="s">
        <v>37</v>
      </c>
      <c r="E14" s="28" t="s">
        <v>38</v>
      </c>
      <c r="F14" s="29"/>
      <c r="G14" s="30" t="s">
        <v>39</v>
      </c>
      <c r="H14" s="9">
        <v>10</v>
      </c>
      <c r="I14" s="10">
        <v>10</v>
      </c>
      <c r="J14" s="9"/>
      <c r="K14" s="46"/>
      <c r="L14" s="46"/>
    </row>
    <row r="15" s="2" customFormat="1" spans="1:12">
      <c r="A15" s="26"/>
      <c r="B15" s="31"/>
      <c r="C15" s="27" t="s">
        <v>36</v>
      </c>
      <c r="D15" s="11" t="s">
        <v>40</v>
      </c>
      <c r="E15" s="28" t="s">
        <v>41</v>
      </c>
      <c r="F15" s="29"/>
      <c r="G15" s="32" t="s">
        <v>41</v>
      </c>
      <c r="H15" s="9">
        <v>10</v>
      </c>
      <c r="I15" s="10">
        <v>10</v>
      </c>
      <c r="J15" s="9"/>
      <c r="K15" s="46"/>
      <c r="L15" s="46"/>
    </row>
    <row r="16" s="2" customFormat="1" ht="24" spans="1:12">
      <c r="A16" s="26"/>
      <c r="B16" s="31"/>
      <c r="C16" s="33" t="s">
        <v>42</v>
      </c>
      <c r="D16" s="11" t="s">
        <v>43</v>
      </c>
      <c r="E16" s="28" t="s">
        <v>44</v>
      </c>
      <c r="F16" s="29"/>
      <c r="G16" s="34">
        <v>1</v>
      </c>
      <c r="H16" s="9">
        <v>20</v>
      </c>
      <c r="I16" s="10">
        <v>20</v>
      </c>
      <c r="J16" s="9"/>
      <c r="K16" s="46"/>
      <c r="L16" s="46"/>
    </row>
    <row r="17" s="2" customFormat="1" spans="1:12">
      <c r="A17" s="26"/>
      <c r="B17" s="35"/>
      <c r="C17" s="33" t="s">
        <v>45</v>
      </c>
      <c r="D17" s="11" t="s">
        <v>46</v>
      </c>
      <c r="E17" s="28" t="s">
        <v>47</v>
      </c>
      <c r="F17" s="29"/>
      <c r="G17" s="36" t="s">
        <v>48</v>
      </c>
      <c r="H17" s="37">
        <v>10</v>
      </c>
      <c r="I17" s="10">
        <v>10</v>
      </c>
      <c r="J17" s="9"/>
      <c r="K17" s="46"/>
      <c r="L17" s="46"/>
    </row>
    <row r="18" s="2" customFormat="1" ht="24" spans="1:12">
      <c r="A18" s="26"/>
      <c r="B18" s="31" t="s">
        <v>49</v>
      </c>
      <c r="C18" s="27" t="s">
        <v>50</v>
      </c>
      <c r="D18" s="11" t="s">
        <v>51</v>
      </c>
      <c r="E18" s="11" t="s">
        <v>52</v>
      </c>
      <c r="F18" s="12"/>
      <c r="G18" s="38" t="s">
        <v>53</v>
      </c>
      <c r="H18" s="37">
        <v>5</v>
      </c>
      <c r="I18" s="37">
        <v>5</v>
      </c>
      <c r="J18" s="9" t="s">
        <v>54</v>
      </c>
      <c r="K18" s="46"/>
      <c r="L18" s="46"/>
    </row>
    <row r="19" s="2" customFormat="1" ht="24" customHeight="1" spans="1:12">
      <c r="A19" s="26"/>
      <c r="B19" s="31"/>
      <c r="C19" s="27" t="s">
        <v>50</v>
      </c>
      <c r="D19" s="11" t="s">
        <v>55</v>
      </c>
      <c r="E19" s="11" t="s">
        <v>56</v>
      </c>
      <c r="F19" s="12"/>
      <c r="G19" s="38" t="s">
        <v>57</v>
      </c>
      <c r="H19" s="37">
        <v>5</v>
      </c>
      <c r="I19" s="37">
        <v>5</v>
      </c>
      <c r="J19" s="9" t="s">
        <v>54</v>
      </c>
      <c r="K19" s="46"/>
      <c r="L19" s="46"/>
    </row>
    <row r="20" s="2" customFormat="1" spans="1:12">
      <c r="A20" s="26"/>
      <c r="B20" s="31"/>
      <c r="C20" s="27" t="s">
        <v>50</v>
      </c>
      <c r="D20" s="11" t="s">
        <v>58</v>
      </c>
      <c r="E20" s="11" t="s">
        <v>59</v>
      </c>
      <c r="F20" s="12"/>
      <c r="G20" s="38" t="s">
        <v>60</v>
      </c>
      <c r="H20" s="37">
        <v>5</v>
      </c>
      <c r="I20" s="37">
        <v>5</v>
      </c>
      <c r="J20" s="9"/>
      <c r="K20" s="46"/>
      <c r="L20" s="46"/>
    </row>
    <row r="21" s="2" customFormat="1" spans="1:12">
      <c r="A21" s="26"/>
      <c r="B21" s="31"/>
      <c r="C21" s="27" t="s">
        <v>50</v>
      </c>
      <c r="D21" s="11" t="s">
        <v>61</v>
      </c>
      <c r="E21" s="11" t="s">
        <v>62</v>
      </c>
      <c r="F21" s="12"/>
      <c r="G21" s="38" t="s">
        <v>63</v>
      </c>
      <c r="H21" s="37">
        <v>5</v>
      </c>
      <c r="I21" s="37">
        <v>5</v>
      </c>
      <c r="J21" s="9"/>
      <c r="K21" s="46"/>
      <c r="L21" s="46"/>
    </row>
    <row r="22" s="2" customFormat="1" ht="156" spans="1:12">
      <c r="A22" s="26"/>
      <c r="B22" s="39" t="s">
        <v>64</v>
      </c>
      <c r="C22" s="27" t="s">
        <v>65</v>
      </c>
      <c r="D22" s="11" t="s">
        <v>66</v>
      </c>
      <c r="E22" s="28" t="s">
        <v>67</v>
      </c>
      <c r="F22" s="29"/>
      <c r="G22" s="40" t="s">
        <v>68</v>
      </c>
      <c r="H22" s="37">
        <v>10</v>
      </c>
      <c r="I22" s="9">
        <v>9.9</v>
      </c>
      <c r="J22" s="33" t="s">
        <v>69</v>
      </c>
      <c r="K22" s="51"/>
      <c r="L22" s="46"/>
    </row>
    <row r="23" s="2" customFormat="1" ht="240" customHeight="1" spans="1:12">
      <c r="A23" s="41"/>
      <c r="B23" s="39"/>
      <c r="C23" s="27" t="s">
        <v>70</v>
      </c>
      <c r="D23" s="11" t="s">
        <v>71</v>
      </c>
      <c r="E23" s="28" t="s">
        <v>67</v>
      </c>
      <c r="F23" s="29"/>
      <c r="G23" s="40" t="s">
        <v>68</v>
      </c>
      <c r="H23" s="37">
        <v>10</v>
      </c>
      <c r="I23" s="9">
        <v>9.9</v>
      </c>
      <c r="J23" s="33" t="s">
        <v>69</v>
      </c>
      <c r="K23" s="51"/>
      <c r="L23" s="46"/>
    </row>
    <row r="24" s="2" customFormat="1" ht="27" customHeight="1" spans="1:12">
      <c r="A24" s="11" t="s">
        <v>72</v>
      </c>
      <c r="B24" s="12"/>
      <c r="C24" s="12"/>
      <c r="D24" s="12"/>
      <c r="E24" s="12"/>
      <c r="F24" s="12"/>
      <c r="G24" s="13"/>
      <c r="H24" s="18">
        <f>SUM(H14:H23)+H7</f>
        <v>100</v>
      </c>
      <c r="I24" s="52">
        <f>SUM(I14:I23)+J7</f>
        <v>99.7500660889999</v>
      </c>
      <c r="J24" s="53"/>
      <c r="K24" s="46"/>
      <c r="L24" s="46"/>
    </row>
    <row r="25" s="2" customFormat="1" ht="123" customHeight="1" spans="1:12">
      <c r="A25" s="42" t="s">
        <v>73</v>
      </c>
      <c r="B25" s="14"/>
      <c r="C25" s="14"/>
      <c r="D25" s="14"/>
      <c r="E25" s="14"/>
      <c r="F25" s="14"/>
      <c r="G25" s="14"/>
      <c r="H25" s="14"/>
      <c r="I25" s="14"/>
      <c r="J25" s="14"/>
      <c r="K25" s="46"/>
      <c r="L25" s="46"/>
    </row>
    <row r="26" s="1" customFormat="1" ht="14.25" customHeight="1" spans="1:14">
      <c r="A26" s="43"/>
      <c r="B26" s="44"/>
      <c r="C26" s="44"/>
      <c r="D26" s="44"/>
      <c r="E26" s="44"/>
      <c r="F26" s="44"/>
      <c r="G26" s="44"/>
      <c r="H26" s="44"/>
      <c r="I26" s="44"/>
      <c r="J26" s="44"/>
      <c r="K26" s="5"/>
      <c r="L26" s="5"/>
      <c r="M26" s="6"/>
      <c r="N26" s="6"/>
    </row>
    <row r="27" s="1" customFormat="1" spans="1:14">
      <c r="A27" s="3"/>
      <c r="D27" s="4"/>
      <c r="E27" s="4"/>
      <c r="F27" s="4"/>
      <c r="K27" s="5"/>
      <c r="L27" s="5"/>
      <c r="M27" s="6"/>
      <c r="N27" s="6"/>
    </row>
    <row r="28" s="1" customFormat="1" ht="17.4" spans="1:14">
      <c r="A28" s="3"/>
      <c r="D28" s="4"/>
      <c r="E28" s="4"/>
      <c r="F28" s="4"/>
      <c r="G28" s="45"/>
      <c r="K28" s="5"/>
      <c r="L28" s="5"/>
      <c r="M28" s="6"/>
      <c r="N28" s="6"/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25:J25"/>
    <mergeCell ref="A26:J26"/>
    <mergeCell ref="A11:A12"/>
    <mergeCell ref="A13:A23"/>
    <mergeCell ref="B14:B17"/>
    <mergeCell ref="B18:B21"/>
    <mergeCell ref="B22:B23"/>
    <mergeCell ref="A6:C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2024-04-12T14:47:00Z</dcterms:created>
  <dcterms:modified xsi:type="dcterms:W3CDTF">2024-07-08T08:15:40Z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3FF0F28B25B54380BF155BDCC67B6DF8_13</vt:lpwstr>
  </property>
  <property fmtid="{D5CDD505-2E9C-101B-9397-08002B2CF9AE}" pid="3" name="KSOProductBuildVer">
    <vt:lpwstr>2052-12.1.0.16929</vt:lpwstr>
  </property>
</Properties>
</file>