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<sst xmlns="http://schemas.openxmlformats.org/spreadsheetml/2006/main" count="91" uniqueCount="76">
  <si>
    <t>项目支出绩效自评表</t>
  </si>
  <si>
    <t>（2023年度）</t>
  </si>
  <si>
    <t>项目名称</t>
  </si>
  <si>
    <t>北京市园林绿化彩化三年行动计划研究项目</t>
  </si>
  <si>
    <t>主管部门</t>
  </si>
  <si>
    <t>北京市园林绿化局</t>
  </si>
  <si>
    <t>实施单位</t>
  </si>
  <si>
    <t>北京市绿地养护管理事务中心</t>
  </si>
  <si>
    <t>项目负责人</t>
  </si>
  <si>
    <t>刘杰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</si>
  <si>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</si>
  <si>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</si>
  <si>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</si>
  <si>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</si>
  <si>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</si>
  <si>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</si>
  <si>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</si>
  <si>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</si>
  <si>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</si>
  <si>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</si>
  <si>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</si>
  <si>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</si>
  <si>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</si>
  <si>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</si>
  <si>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</si>
  <si>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</si>
  <si>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以国家大战略为背景，以北京市域的国空为底、三调数据为支撑，研究范围为北京市行政辖区，在北京增彩延绿等工作基础上，研究如何进一步提升北京绿化彩化工作，并以此研究为基础提出相应绿化彩化三年行动计划，为后续工作提供指导，达到增加城市生物多样性，改善北京景观质量，建设全域森林城市、宜居之都的目的。</t>
  </si>
  <si>
    <t>通过项目实施，完成了《北京市园林绿化彩化三年行动计划》、《绿化彩化建设指导意见》、《城市画廊建设指导意见》，为达到增加城市生物多样性，改善北京景观质量，建设全域森林城市、宜居之都的目的，提供了工作指导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</si>
  <si>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</si>
  <si>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</si>
  <si>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</si>
  <si>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</si>
  <si>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</si>
  <si>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</si>
  <si>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</si>
  <si>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</si>
  <si>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</si>
  <si>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成果数量：《北京市园林绿化彩化三年行动计划》、《绿化彩化建设指导意见》、《城市画廊建设指导意见》</t>
  </si>
  <si>
    <t>3个</t>
  </si>
  <si>
    <t>课题数量</t>
  </si>
  <si>
    <t>1个</t>
  </si>
  <si>
    <t>质量指标</t>
  </si>
  <si>
    <t>课题评审合格率</t>
  </si>
  <si>
    <t>研究成果质量</t>
  </si>
  <si>
    <t>时效指标</t>
  </si>
  <si>
    <t>课题按时结题率</t>
  </si>
  <si>
    <t>成本指标</t>
  </si>
  <si>
    <t>经济成本指标</t>
  </si>
  <si>
    <t>专家咨询费</t>
  </si>
  <si>
    <t>≤1.92万元</t>
  </si>
  <si>
    <t>1.6万元</t>
  </si>
  <si>
    <t>劳务费</t>
  </si>
  <si>
    <t>≤120万元</t>
  </si>
  <si>
    <t>120万元</t>
  </si>
  <si>
    <t>差旅费（北京市内）</t>
  </si>
  <si>
    <t>≤25.92万元</t>
  </si>
  <si>
    <t>25.2万元</t>
  </si>
  <si>
    <t>出版/文献/信息传播/知识产权事务费</t>
  </si>
  <si>
    <t>≤2.5万元</t>
  </si>
  <si>
    <t>3.22万元</t>
  </si>
  <si>
    <t>效益指标</t>
  </si>
  <si>
    <t>社会效益指标</t>
  </si>
  <si>
    <t>提升市民日常生活的幸福感，有助于社会形成尊重自然、保护自然的意识和行动自觉</t>
  </si>
  <si>
    <t>优</t>
  </si>
  <si>
    <t>优，达到预期目标</t>
  </si>
  <si>
    <t>支撑材料不够充分。后续进一步完善</t>
  </si>
  <si>
    <t>生态效益指标</t>
  </si>
  <si>
    <t>丰富城市绿地系统中植物品种丰富度，创造更多样的植物配植形式，在此基础上丰富物种栖息环境</t>
  </si>
  <si>
    <t>可持续影响指标</t>
  </si>
  <si>
    <t>保障彩化长期效果；推广、培育一批新优乡土、归化园林彩化树种，为未来城市彩化可持续发展奠定基础；助力北京市园林绿化产业持续升级改造</t>
  </si>
  <si>
    <t>满意度指标</t>
  </si>
  <si>
    <t>服务对象满意度指标</t>
  </si>
  <si>
    <t>园林绿化主管部门满意度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</si>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</sst>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0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9"/>
      <color theme="1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7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78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9" fontId="6" fillId="2" borderId="2" xfId="0" applyNumberFormat="1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indent="2"/>
    </xf>
    <xf numFmtId="0" fontId="5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" fillId="2" borderId="0" xfId="0" applyNumberFormat="1" applyFont="1" applyFill="1" applyBorder="1" applyAlignment="1">
      <alignment vertical="center"/>
    </xf>
    <xf numFmtId="10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/>
    </xf>
    <xf numFmtId="0" fontId="10" fillId="3" borderId="0" xfId="0" applyFont="1" applyFill="1" applyBorder="1" applyAlignment="1">
      <alignment vertical="center" wrapText="1"/>
    </xf>
    <xf numFmtId="179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1"/>
  <sheetViews>
    <sheetView tabSelected="1" topLeftCell="A2" workbookViewId="0">
      <selection activeCell="D25" sqref="D25"/>
    </sheetView>
  </sheetViews>
  <sheetFormatPr defaultColWidth="10" defaultRowHeight="15.6"/>
  <cols>
    <col min="1" max="1" width="4.12962962962963" style="2" customWidth="1"/>
    <col min="2" max="2" width="10.8796296296296" style="3" customWidth="1"/>
    <col min="3" max="3" width="13.4444444444444" style="3" customWidth="1"/>
    <col min="4" max="4" width="20.2592592592593" style="4" customWidth="1"/>
    <col min="5" max="5" width="12.1296296296296" style="4" customWidth="1"/>
    <col min="6" max="6" width="12.1111111111111" style="4" customWidth="1"/>
    <col min="7" max="7" width="11.6296296296296" style="3" customWidth="1"/>
    <col min="8" max="8" width="6.87962962962963" style="3" customWidth="1"/>
    <col min="9" max="9" width="8" style="3" customWidth="1"/>
    <col min="10" max="10" width="19.5" style="3" customWidth="1"/>
    <col min="11" max="11" width="82.6296296296296" style="5" customWidth="1"/>
    <col min="12" max="12" width="10" style="5"/>
    <col min="13" max="13" width="16.2592592592593" style="6" customWidth="1"/>
    <col min="14" max="14" width="17" style="6" customWidth="1"/>
    <col min="15" max="16384" width="10" style="3"/>
  </cols>
  <sheetData>
    <row r="1" ht="21.9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1.9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2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41"/>
      <c r="L3" s="41"/>
    </row>
    <row r="4" s="1" customFormat="1" ht="24" customHeight="1" spans="1:13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41"/>
      <c r="L4" s="41"/>
      <c r="M4" s="42"/>
    </row>
    <row r="5" s="1" customFormat="1" ht="24" customHeight="1" spans="1:12">
      <c r="A5" s="9" t="s">
        <v>8</v>
      </c>
      <c r="B5" s="10"/>
      <c r="C5" s="10"/>
      <c r="D5" s="11" t="s">
        <v>9</v>
      </c>
      <c r="E5" s="12"/>
      <c r="F5" s="13"/>
      <c r="G5" s="10" t="s">
        <v>10</v>
      </c>
      <c r="H5" s="9">
        <v>13699294803</v>
      </c>
      <c r="I5" s="9"/>
      <c r="J5" s="9"/>
      <c r="K5" s="41"/>
      <c r="L5" s="41"/>
    </row>
    <row r="6" s="1" customFormat="1" ht="24" customHeight="1" spans="1:12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  <c r="K6" s="41"/>
      <c r="L6" s="41"/>
    </row>
    <row r="7" s="1" customFormat="1" ht="24" customHeight="1" spans="1:12">
      <c r="A7" s="9"/>
      <c r="B7" s="9"/>
      <c r="C7" s="9"/>
      <c r="D7" s="14" t="s">
        <v>18</v>
      </c>
      <c r="E7" s="15"/>
      <c r="F7" s="16">
        <v>150.34</v>
      </c>
      <c r="G7" s="16">
        <v>150.02</v>
      </c>
      <c r="H7" s="17">
        <v>10</v>
      </c>
      <c r="I7" s="43">
        <f>G7/F7</f>
        <v>0.997871491286417</v>
      </c>
      <c r="J7" s="44">
        <f>H7*I7</f>
        <v>9.97871491286418</v>
      </c>
      <c r="K7" s="45"/>
      <c r="L7" s="41"/>
    </row>
    <row r="8" s="1" customFormat="1" ht="24" customHeight="1" spans="1:12">
      <c r="A8" s="9"/>
      <c r="B8" s="9"/>
      <c r="C8" s="9"/>
      <c r="D8" s="18" t="s">
        <v>19</v>
      </c>
      <c r="E8" s="15"/>
      <c r="F8" s="16">
        <v>150.34</v>
      </c>
      <c r="G8" s="16">
        <v>150.02</v>
      </c>
      <c r="H8" s="17" t="s">
        <v>20</v>
      </c>
      <c r="I8" s="43">
        <f>G8/F8</f>
        <v>0.997871491286417</v>
      </c>
      <c r="J8" s="17" t="s">
        <v>20</v>
      </c>
      <c r="K8" s="41"/>
      <c r="L8" s="41"/>
    </row>
    <row r="9" s="1" customFormat="1" ht="24" customHeight="1" spans="1:12">
      <c r="A9" s="9"/>
      <c r="B9" s="9"/>
      <c r="C9" s="9"/>
      <c r="D9" s="18" t="s">
        <v>21</v>
      </c>
      <c r="E9" s="19"/>
      <c r="F9" s="19"/>
      <c r="G9" s="20"/>
      <c r="H9" s="17"/>
      <c r="I9" s="43"/>
      <c r="J9" s="44"/>
      <c r="K9" s="41"/>
      <c r="L9" s="41"/>
    </row>
    <row r="10" s="1" customFormat="1" ht="24" customHeight="1" spans="1:12">
      <c r="A10" s="9"/>
      <c r="B10" s="9"/>
      <c r="C10" s="9"/>
      <c r="D10" s="21" t="s">
        <v>22</v>
      </c>
      <c r="E10" s="19"/>
      <c r="F10" s="19"/>
      <c r="G10" s="20"/>
      <c r="H10" s="10"/>
      <c r="I10" s="43"/>
      <c r="J10" s="44"/>
      <c r="K10" s="41"/>
      <c r="L10" s="41"/>
    </row>
    <row r="11" s="1" customFormat="1" ht="24" customHeight="1" spans="1:12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  <c r="K11" s="41"/>
      <c r="L11" s="41"/>
    </row>
    <row r="12" s="1" customFormat="1" ht="80.1" customHeight="1" spans="1:12">
      <c r="A12" s="9"/>
      <c r="B12" s="18" t="s">
        <v>26</v>
      </c>
      <c r="C12" s="18"/>
      <c r="D12" s="18"/>
      <c r="E12" s="18"/>
      <c r="F12" s="18"/>
      <c r="G12" s="22" t="s">
        <v>27</v>
      </c>
      <c r="H12" s="22"/>
      <c r="I12" s="22"/>
      <c r="J12" s="22"/>
      <c r="K12" s="41"/>
      <c r="L12" s="41"/>
    </row>
    <row r="13" s="1" customFormat="1" ht="33.95" customHeight="1" spans="1:12">
      <c r="A13" s="23" t="s">
        <v>28</v>
      </c>
      <c r="B13" s="9" t="s">
        <v>29</v>
      </c>
      <c r="C13" s="10" t="s">
        <v>30</v>
      </c>
      <c r="D13" s="11" t="s">
        <v>31</v>
      </c>
      <c r="E13" s="24" t="s">
        <v>32</v>
      </c>
      <c r="F13" s="25"/>
      <c r="G13" s="9" t="s">
        <v>33</v>
      </c>
      <c r="H13" s="9" t="s">
        <v>15</v>
      </c>
      <c r="I13" s="9" t="s">
        <v>17</v>
      </c>
      <c r="J13" s="9" t="s">
        <v>34</v>
      </c>
      <c r="K13" s="41"/>
      <c r="L13" s="41"/>
    </row>
    <row r="14" s="1" customFormat="1" ht="50.1" customHeight="1" spans="1:12">
      <c r="A14" s="26"/>
      <c r="B14" s="27" t="s">
        <v>35</v>
      </c>
      <c r="C14" s="28" t="s">
        <v>36</v>
      </c>
      <c r="D14" s="28" t="s">
        <v>37</v>
      </c>
      <c r="E14" s="24" t="s">
        <v>38</v>
      </c>
      <c r="F14" s="25"/>
      <c r="G14" s="10" t="s">
        <v>38</v>
      </c>
      <c r="H14" s="29">
        <v>10</v>
      </c>
      <c r="I14" s="29">
        <v>10</v>
      </c>
      <c r="J14" s="9"/>
      <c r="K14" s="41"/>
      <c r="L14" s="41"/>
    </row>
    <row r="15" s="1" customFormat="1" spans="1:12">
      <c r="A15" s="26"/>
      <c r="B15" s="27"/>
      <c r="C15" s="28" t="s">
        <v>36</v>
      </c>
      <c r="D15" s="30" t="s">
        <v>39</v>
      </c>
      <c r="E15" s="24" t="s">
        <v>40</v>
      </c>
      <c r="F15" s="25"/>
      <c r="G15" s="10" t="s">
        <v>40</v>
      </c>
      <c r="H15" s="29">
        <v>5</v>
      </c>
      <c r="I15" s="29">
        <v>5</v>
      </c>
      <c r="J15" s="9"/>
      <c r="K15" s="41"/>
      <c r="L15" s="41"/>
    </row>
    <row r="16" s="1" customFormat="1" spans="1:12">
      <c r="A16" s="26"/>
      <c r="B16" s="27"/>
      <c r="C16" s="28" t="s">
        <v>41</v>
      </c>
      <c r="D16" s="30" t="s">
        <v>42</v>
      </c>
      <c r="E16" s="31">
        <v>1</v>
      </c>
      <c r="F16" s="25"/>
      <c r="G16" s="32">
        <v>1</v>
      </c>
      <c r="H16" s="29">
        <v>5</v>
      </c>
      <c r="I16" s="29">
        <v>5</v>
      </c>
      <c r="J16" s="9"/>
      <c r="K16" s="41"/>
      <c r="L16" s="41"/>
    </row>
    <row r="17" s="1" customFormat="1" spans="1:12">
      <c r="A17" s="26"/>
      <c r="B17" s="27"/>
      <c r="C17" s="28" t="s">
        <v>41</v>
      </c>
      <c r="D17" s="30" t="s">
        <v>43</v>
      </c>
      <c r="E17" s="31">
        <v>1</v>
      </c>
      <c r="F17" s="25"/>
      <c r="G17" s="32">
        <v>1</v>
      </c>
      <c r="H17" s="29">
        <v>10</v>
      </c>
      <c r="I17" s="29">
        <v>10</v>
      </c>
      <c r="J17" s="9"/>
      <c r="K17" s="41"/>
      <c r="L17" s="41"/>
    </row>
    <row r="18" s="1" customFormat="1" spans="1:12">
      <c r="A18" s="26"/>
      <c r="B18" s="27"/>
      <c r="C18" s="28" t="s">
        <v>44</v>
      </c>
      <c r="D18" s="30" t="s">
        <v>45</v>
      </c>
      <c r="E18" s="31">
        <v>1</v>
      </c>
      <c r="F18" s="25"/>
      <c r="G18" s="32">
        <v>1</v>
      </c>
      <c r="H18" s="29">
        <v>10</v>
      </c>
      <c r="I18" s="29">
        <v>10</v>
      </c>
      <c r="J18" s="9"/>
      <c r="K18" s="41"/>
      <c r="L18" s="41"/>
    </row>
    <row r="19" s="1" customFormat="1" spans="1:12">
      <c r="A19" s="26"/>
      <c r="B19" s="33" t="s">
        <v>46</v>
      </c>
      <c r="C19" s="28" t="s">
        <v>47</v>
      </c>
      <c r="D19" s="30" t="s">
        <v>48</v>
      </c>
      <c r="E19" s="24" t="s">
        <v>49</v>
      </c>
      <c r="F19" s="25"/>
      <c r="G19" s="10" t="s">
        <v>50</v>
      </c>
      <c r="H19" s="29">
        <v>0.5</v>
      </c>
      <c r="I19" s="29">
        <v>0.5</v>
      </c>
      <c r="J19" s="9"/>
      <c r="K19" s="41"/>
      <c r="L19" s="41"/>
    </row>
    <row r="20" s="1" customFormat="1" spans="1:12">
      <c r="A20" s="26"/>
      <c r="B20" s="27"/>
      <c r="C20" s="28" t="s">
        <v>47</v>
      </c>
      <c r="D20" s="30" t="s">
        <v>51</v>
      </c>
      <c r="E20" s="24" t="s">
        <v>52</v>
      </c>
      <c r="F20" s="25"/>
      <c r="G20" s="10" t="s">
        <v>53</v>
      </c>
      <c r="H20" s="29">
        <v>5</v>
      </c>
      <c r="I20" s="29">
        <v>5</v>
      </c>
      <c r="J20" s="9"/>
      <c r="K20" s="41"/>
      <c r="L20" s="41"/>
    </row>
    <row r="21" s="1" customFormat="1" spans="1:12">
      <c r="A21" s="26"/>
      <c r="B21" s="27"/>
      <c r="C21" s="28" t="s">
        <v>47</v>
      </c>
      <c r="D21" s="30" t="s">
        <v>54</v>
      </c>
      <c r="E21" s="24" t="s">
        <v>55</v>
      </c>
      <c r="F21" s="25"/>
      <c r="G21" s="10" t="s">
        <v>56</v>
      </c>
      <c r="H21" s="29">
        <v>3.5</v>
      </c>
      <c r="I21" s="29">
        <v>3.5</v>
      </c>
      <c r="J21" s="35"/>
      <c r="K21" s="41"/>
      <c r="L21" s="41"/>
    </row>
    <row r="22" s="1" customFormat="1" ht="30" customHeight="1" spans="1:12">
      <c r="A22" s="26"/>
      <c r="B22" s="34"/>
      <c r="C22" s="28" t="s">
        <v>47</v>
      </c>
      <c r="D22" s="28" t="s">
        <v>57</v>
      </c>
      <c r="E22" s="24" t="s">
        <v>58</v>
      </c>
      <c r="F22" s="25"/>
      <c r="G22" s="10" t="s">
        <v>59</v>
      </c>
      <c r="H22" s="29">
        <v>1</v>
      </c>
      <c r="I22" s="29">
        <v>1</v>
      </c>
      <c r="J22" s="35"/>
      <c r="K22" s="41"/>
      <c r="L22" s="41"/>
    </row>
    <row r="23" s="1" customFormat="1" ht="60" customHeight="1" spans="1:12">
      <c r="A23" s="26"/>
      <c r="B23" s="33" t="s">
        <v>60</v>
      </c>
      <c r="C23" s="28" t="s">
        <v>61</v>
      </c>
      <c r="D23" s="28" t="s">
        <v>62</v>
      </c>
      <c r="E23" s="24" t="s">
        <v>63</v>
      </c>
      <c r="F23" s="25"/>
      <c r="G23" s="35" t="s">
        <v>64</v>
      </c>
      <c r="H23" s="29">
        <v>10</v>
      </c>
      <c r="I23" s="29">
        <v>9</v>
      </c>
      <c r="J23" s="9" t="s">
        <v>65</v>
      </c>
      <c r="K23" s="46"/>
      <c r="L23" s="41"/>
    </row>
    <row r="24" s="1" customFormat="1" ht="60" customHeight="1" spans="1:12">
      <c r="A24" s="26"/>
      <c r="B24" s="27"/>
      <c r="C24" s="28" t="s">
        <v>66</v>
      </c>
      <c r="D24" s="28" t="s">
        <v>67</v>
      </c>
      <c r="E24" s="24" t="s">
        <v>63</v>
      </c>
      <c r="F24" s="25"/>
      <c r="G24" s="9" t="s">
        <v>64</v>
      </c>
      <c r="H24" s="29">
        <v>10</v>
      </c>
      <c r="I24" s="29">
        <v>9</v>
      </c>
      <c r="J24" s="9" t="s">
        <v>65</v>
      </c>
      <c r="K24" s="46"/>
      <c r="L24" s="41"/>
    </row>
    <row r="25" s="1" customFormat="1" ht="66" customHeight="1" spans="1:12">
      <c r="A25" s="26"/>
      <c r="B25" s="34"/>
      <c r="C25" s="28" t="s">
        <v>68</v>
      </c>
      <c r="D25" s="28" t="s">
        <v>69</v>
      </c>
      <c r="E25" s="24" t="s">
        <v>63</v>
      </c>
      <c r="F25" s="25"/>
      <c r="G25" s="35" t="s">
        <v>64</v>
      </c>
      <c r="H25" s="29">
        <v>10</v>
      </c>
      <c r="I25" s="29">
        <v>10</v>
      </c>
      <c r="J25" s="9"/>
      <c r="K25" s="46"/>
      <c r="L25" s="41"/>
    </row>
    <row r="26" s="1" customFormat="1" ht="24.95" customHeight="1" spans="1:12">
      <c r="A26" s="36"/>
      <c r="B26" s="30" t="s">
        <v>70</v>
      </c>
      <c r="C26" s="28" t="s">
        <v>71</v>
      </c>
      <c r="D26" s="28" t="s">
        <v>72</v>
      </c>
      <c r="E26" s="24" t="s">
        <v>73</v>
      </c>
      <c r="F26" s="25"/>
      <c r="G26" s="32">
        <v>0.96</v>
      </c>
      <c r="H26" s="29">
        <v>10</v>
      </c>
      <c r="I26" s="29">
        <v>10</v>
      </c>
      <c r="J26" s="9"/>
      <c r="K26" s="41"/>
      <c r="L26" s="41"/>
    </row>
    <row r="27" s="1" customFormat="1" ht="27" customHeight="1" spans="1:12">
      <c r="A27" s="11" t="s">
        <v>74</v>
      </c>
      <c r="B27" s="12"/>
      <c r="C27" s="12"/>
      <c r="D27" s="12"/>
      <c r="E27" s="12"/>
      <c r="F27" s="12"/>
      <c r="G27" s="13"/>
      <c r="H27" s="17">
        <f>SUM(H14:H26)+H7</f>
        <v>100</v>
      </c>
      <c r="I27" s="47">
        <f>SUM(I14:I26)+J7</f>
        <v>97.9787149128642</v>
      </c>
      <c r="J27" s="48"/>
      <c r="K27" s="41"/>
      <c r="L27" s="41"/>
    </row>
    <row r="28" s="1" customFormat="1" ht="123" customHeight="1" spans="1:12">
      <c r="A28" s="37" t="s">
        <v>75</v>
      </c>
      <c r="B28" s="14"/>
      <c r="C28" s="14"/>
      <c r="D28" s="14"/>
      <c r="E28" s="14"/>
      <c r="F28" s="14"/>
      <c r="G28" s="14"/>
      <c r="H28" s="14"/>
      <c r="I28" s="14"/>
      <c r="J28" s="14"/>
      <c r="K28" s="41"/>
      <c r="L28" s="41"/>
    </row>
    <row r="29" ht="14.25" customHeight="1" spans="1:10">
      <c r="A29" s="38"/>
      <c r="B29" s="39"/>
      <c r="C29" s="39"/>
      <c r="D29" s="39"/>
      <c r="E29" s="39"/>
      <c r="F29" s="39"/>
      <c r="G29" s="39"/>
      <c r="H29" s="39"/>
      <c r="I29" s="39"/>
      <c r="J29" s="39"/>
    </row>
    <row r="31" ht="17.4" spans="7:7">
      <c r="G31" s="40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28:J28"/>
    <mergeCell ref="A29:J29"/>
    <mergeCell ref="A11:A12"/>
    <mergeCell ref="A13:A26"/>
    <mergeCell ref="B14:B18"/>
    <mergeCell ref="B19:B22"/>
    <mergeCell ref="B23:B25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2024-04-10T14:44:00Z</dcterms:created>
  <dcterms:modified xsi:type="dcterms:W3CDTF">2024-07-08T08:14:02Z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3459ED792C9E4B5CAFF30B830D84508B_13</vt:lpwstr>
  </property>
  <property fmtid="{D5CDD505-2E9C-101B-9397-08002B2CF9AE}" pid="3" name="KSOProductBuildVer">
    <vt:lpwstr>2052-12.1.0.16929</vt:lpwstr>
  </property>
</Properties>
</file>