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1" sheetId="6" r:id="rId1"/>
  </sheets>
  <calcPr calcId="144525"/>
</workbook>
</file>

<file path=xl/sharedStrings.xml><?xml version="1.0" encoding="utf-8"?>
<sst xmlns="http://schemas.openxmlformats.org/spreadsheetml/2006/main" count="91" uniqueCount="69">
  <si>
    <t>项目支出绩效自评表</t>
  </si>
  <si>
    <t>（2022年度）</t>
  </si>
  <si>
    <t>项目名称</t>
  </si>
  <si>
    <t>离退休干部活动经费</t>
  </si>
  <si>
    <t>主管部门</t>
  </si>
  <si>
    <t>北京市园林绿化局</t>
  </si>
  <si>
    <t>实施单位</t>
  </si>
  <si>
    <t>北京市园林绿化局综合事务中心</t>
  </si>
  <si>
    <t>项目负责人</t>
  </si>
  <si>
    <t>赵伟琴、张宝珠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</si>
  <si>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</si>
  <si>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</si>
  <si>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</si>
  <si>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</si>
  <si>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</si>
  <si>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</si>
  <si>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</si>
  <si>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</si>
  <si>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</si>
  <si>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</si>
  <si>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</si>
  <si>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</si>
  <si>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</si>
  <si>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</si>
  <si>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</si>
  <si>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</si>
  <si>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通过开展2022年离退休干部相关工作，贯彻落实离退休干部的“两项待遇”，加强离退休干部的“两项建设”，深入推进为党的事业增添正能量活动，组织引导老同志为党建发挥积极作用。</t>
  </si>
  <si>
    <t>通过组织离退休老干部活动学习，丰富离退休干部业余生活，深入推进为党的事业增添正能量活动，组织引导老同志为党建发挥积极作用。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</si>
  <si>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</si>
  <si>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</si>
  <si>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</si>
  <si>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</si>
  <si>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</si>
  <si>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</si>
  <si>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</si>
  <si>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</si>
  <si>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</si>
  <si>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走访慰问</t>
  </si>
  <si>
    <t>750人次</t>
  </si>
  <si>
    <t>兴趣班</t>
  </si>
  <si>
    <t>450学时</t>
  </si>
  <si>
    <t>参观学习健身休养等日常活动</t>
  </si>
  <si>
    <t>50次</t>
  </si>
  <si>
    <t>质量指标</t>
  </si>
  <si>
    <t>参观学习健身休养等日常活动参加率</t>
  </si>
  <si>
    <t>走访慰问接待率</t>
  </si>
  <si>
    <t>兴趣班出勤率</t>
  </si>
  <si>
    <t>时效指标</t>
  </si>
  <si>
    <t>参观学习健身休养等日常活动完成时间</t>
  </si>
  <si>
    <t>12月</t>
  </si>
  <si>
    <t>走访慰问完成时间</t>
  </si>
  <si>
    <t>兴趣班完成时间</t>
  </si>
  <si>
    <t>成本指标</t>
  </si>
  <si>
    <t>离退休干部活动经费成本</t>
  </si>
  <si>
    <t>91.066536万元</t>
  </si>
  <si>
    <t>离退休干部三项建设经费成本</t>
  </si>
  <si>
    <t>30.097321万元</t>
  </si>
  <si>
    <t>效益指标</t>
  </si>
  <si>
    <t>社会效益指标</t>
  </si>
  <si>
    <t>发挥老同志主心骨力量，为党和国家建设增添正能量</t>
  </si>
  <si>
    <t>优良中低差</t>
  </si>
  <si>
    <t>老同志发挥余热，为党建工作发挥了积极作用</t>
  </si>
  <si>
    <t>加强党组织与老同志的联系，传播党和国家的政策方针</t>
  </si>
  <si>
    <t>加强了与老同志的密切联系，老同志在活动中深入了解和学习了党和国家的各项政策</t>
  </si>
  <si>
    <t>满意度指标</t>
  </si>
  <si>
    <t>服务对象满意度指标</t>
  </si>
  <si>
    <t>离退休干部对整体工作的满意度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</si>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</sst>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0.000000_ "/>
    <numFmt numFmtId="179" formatCode="#,##0.00_ "/>
    <numFmt numFmtId="180" formatCode="#,##0_ 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宋体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等线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78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8" fontId="3" fillId="2" borderId="1" xfId="0" applyNumberFormat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179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9" fontId="3" fillId="2" borderId="2" xfId="11" applyFont="1" applyFill="1" applyBorder="1" applyAlignment="1" applyProtection="1">
      <alignment horizontal="center" vertical="center" wrapText="1"/>
    </xf>
    <xf numFmtId="9" fontId="3" fillId="2" borderId="4" xfId="11" applyFont="1" applyFill="1" applyBorder="1" applyAlignment="1" applyProtection="1">
      <alignment horizontal="center" vertical="center" wrapText="1"/>
    </xf>
    <xf numFmtId="9" fontId="3" fillId="2" borderId="1" xfId="49" applyNumberFormat="1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9" fontId="3" fillId="2" borderId="2" xfId="49" applyNumberFormat="1" applyFont="1" applyFill="1" applyBorder="1" applyAlignment="1">
      <alignment horizontal="center" vertical="center" wrapText="1"/>
    </xf>
    <xf numFmtId="9" fontId="3" fillId="2" borderId="4" xfId="49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9" fontId="3" fillId="2" borderId="1" xfId="0" applyNumberFormat="1" applyFont="1" applyFill="1" applyBorder="1" applyAlignment="1">
      <alignment horizontal="center" vertical="center"/>
    </xf>
    <xf numFmtId="180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80" zoomScaleNormal="80" workbookViewId="0">
      <selection activeCell="I28" sqref="I28"/>
    </sheetView>
  </sheetViews>
  <sheetFormatPr defaultColWidth="9" defaultRowHeight="13.85"/>
  <cols>
    <col min="1" max="1" width="4.06194690265487" style="1" customWidth="1"/>
    <col min="2" max="2" width="11.4955752212389" style="1" customWidth="1"/>
    <col min="3" max="3" width="19.716814159292" style="1" customWidth="1"/>
    <col min="4" max="4" width="18.2654867256637" style="1" customWidth="1"/>
    <col min="5" max="6" width="12.5044247787611" style="1" customWidth="1"/>
    <col min="7" max="7" width="14.7522123893805" style="1" customWidth="1"/>
    <col min="8" max="10" width="12.5044247787611" style="1" customWidth="1"/>
    <col min="11" max="11" width="10.3716814159292" style="1"/>
    <col min="12" max="16384" width="9" style="1"/>
  </cols>
  <sheetData>
    <row r="1" ht="4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" customHeight="1" spans="1:10">
      <c r="A3" s="4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2" customHeight="1" spans="1:10">
      <c r="A4" s="4" t="s">
        <v>4</v>
      </c>
      <c r="B4" s="5"/>
      <c r="C4" s="5"/>
      <c r="D4" s="4" t="s">
        <v>5</v>
      </c>
      <c r="E4" s="4"/>
      <c r="F4" s="4"/>
      <c r="G4" s="5" t="s">
        <v>6</v>
      </c>
      <c r="H4" s="4" t="s">
        <v>7</v>
      </c>
      <c r="I4" s="4"/>
      <c r="J4" s="4"/>
    </row>
    <row r="5" ht="22" customHeight="1" spans="1:10">
      <c r="A5" s="4" t="s">
        <v>8</v>
      </c>
      <c r="B5" s="5"/>
      <c r="C5" s="5"/>
      <c r="D5" s="6" t="s">
        <v>9</v>
      </c>
      <c r="E5" s="7"/>
      <c r="F5" s="8"/>
      <c r="G5" s="5" t="s">
        <v>10</v>
      </c>
      <c r="H5" s="4">
        <v>68461355</v>
      </c>
      <c r="I5" s="4"/>
      <c r="J5" s="4"/>
    </row>
    <row r="6" ht="22" customHeight="1" spans="1:10">
      <c r="A6" s="4" t="s">
        <v>11</v>
      </c>
      <c r="B6" s="4"/>
      <c r="C6" s="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5" t="s">
        <v>17</v>
      </c>
    </row>
    <row r="7" ht="22" customHeight="1" spans="1:10">
      <c r="A7" s="4"/>
      <c r="B7" s="4"/>
      <c r="C7" s="4"/>
      <c r="D7" s="9" t="s">
        <v>18</v>
      </c>
      <c r="E7" s="10">
        <v>164.212</v>
      </c>
      <c r="F7" s="11">
        <v>121.163857</v>
      </c>
      <c r="G7" s="11">
        <v>121.163857</v>
      </c>
      <c r="H7" s="12">
        <v>10</v>
      </c>
      <c r="I7" s="36">
        <f>G7/F7</f>
        <v>1</v>
      </c>
      <c r="J7" s="37">
        <f>H7*I7</f>
        <v>10</v>
      </c>
    </row>
    <row r="8" ht="22" customHeight="1" spans="1:10">
      <c r="A8" s="4"/>
      <c r="B8" s="4"/>
      <c r="C8" s="4"/>
      <c r="D8" s="13" t="s">
        <v>19</v>
      </c>
      <c r="E8" s="14"/>
      <c r="F8" s="15"/>
      <c r="G8" s="15"/>
      <c r="H8" s="15"/>
      <c r="I8" s="36"/>
      <c r="J8" s="15"/>
    </row>
    <row r="9" ht="22" customHeight="1" spans="1:10">
      <c r="A9" s="4"/>
      <c r="B9" s="4"/>
      <c r="C9" s="4"/>
      <c r="D9" s="13" t="s">
        <v>20</v>
      </c>
      <c r="E9" s="10">
        <v>164.2121</v>
      </c>
      <c r="F9" s="11">
        <v>121.163857</v>
      </c>
      <c r="G9" s="11">
        <v>121.163857</v>
      </c>
      <c r="H9" s="12" t="s">
        <v>21</v>
      </c>
      <c r="I9" s="36">
        <f>G9/F9</f>
        <v>1</v>
      </c>
      <c r="J9" s="12" t="s">
        <v>21</v>
      </c>
    </row>
    <row r="10" ht="22" customHeight="1" spans="1:10">
      <c r="A10" s="4"/>
      <c r="B10" s="4"/>
      <c r="C10" s="4"/>
      <c r="D10" s="16" t="s">
        <v>22</v>
      </c>
      <c r="E10" s="17"/>
      <c r="F10" s="17"/>
      <c r="G10" s="18"/>
      <c r="H10" s="5"/>
      <c r="I10" s="38"/>
      <c r="J10" s="39"/>
    </row>
    <row r="11" ht="22" customHeight="1" spans="1:10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</row>
    <row r="12" ht="84" customHeight="1" spans="1:10">
      <c r="A12" s="4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27" customHeight="1" spans="1:10">
      <c r="A13" s="19" t="s">
        <v>28</v>
      </c>
      <c r="B13" s="4" t="s">
        <v>29</v>
      </c>
      <c r="C13" s="5" t="s">
        <v>30</v>
      </c>
      <c r="D13" s="6" t="s">
        <v>31</v>
      </c>
      <c r="E13" s="20" t="s">
        <v>32</v>
      </c>
      <c r="F13" s="21"/>
      <c r="G13" s="4" t="s">
        <v>33</v>
      </c>
      <c r="H13" s="4" t="s">
        <v>15</v>
      </c>
      <c r="I13" s="4" t="s">
        <v>17</v>
      </c>
      <c r="J13" s="4" t="s">
        <v>34</v>
      </c>
    </row>
    <row r="14" spans="1:10">
      <c r="A14" s="22"/>
      <c r="B14" s="23" t="s">
        <v>35</v>
      </c>
      <c r="C14" s="24" t="s">
        <v>36</v>
      </c>
      <c r="D14" s="24" t="s">
        <v>37</v>
      </c>
      <c r="E14" s="25" t="s">
        <v>38</v>
      </c>
      <c r="F14" s="26"/>
      <c r="G14" s="24" t="s">
        <v>38</v>
      </c>
      <c r="H14" s="5">
        <v>5</v>
      </c>
      <c r="I14" s="5">
        <v>5</v>
      </c>
      <c r="J14" s="4"/>
    </row>
    <row r="15" spans="1:10">
      <c r="A15" s="22"/>
      <c r="B15" s="27"/>
      <c r="C15" s="24" t="s">
        <v>36</v>
      </c>
      <c r="D15" s="24" t="s">
        <v>39</v>
      </c>
      <c r="E15" s="25" t="s">
        <v>40</v>
      </c>
      <c r="F15" s="26"/>
      <c r="G15" s="24" t="s">
        <v>40</v>
      </c>
      <c r="H15" s="5">
        <v>5</v>
      </c>
      <c r="I15" s="5">
        <v>5</v>
      </c>
      <c r="J15" s="4"/>
    </row>
    <row r="16" ht="25.5" spans="1:10">
      <c r="A16" s="22"/>
      <c r="B16" s="27"/>
      <c r="C16" s="24" t="s">
        <v>36</v>
      </c>
      <c r="D16" s="24" t="s">
        <v>41</v>
      </c>
      <c r="E16" s="25" t="s">
        <v>42</v>
      </c>
      <c r="F16" s="26"/>
      <c r="G16" s="24" t="s">
        <v>42</v>
      </c>
      <c r="H16" s="5">
        <v>5</v>
      </c>
      <c r="I16" s="5">
        <v>5</v>
      </c>
      <c r="J16" s="4"/>
    </row>
    <row r="17" ht="25.5" spans="1:10">
      <c r="A17" s="22"/>
      <c r="B17" s="27"/>
      <c r="C17" s="24" t="s">
        <v>43</v>
      </c>
      <c r="D17" s="24" t="s">
        <v>44</v>
      </c>
      <c r="E17" s="28">
        <v>0.6</v>
      </c>
      <c r="F17" s="29"/>
      <c r="G17" s="30">
        <v>0.6</v>
      </c>
      <c r="H17" s="5">
        <v>5</v>
      </c>
      <c r="I17" s="5">
        <v>5</v>
      </c>
      <c r="J17" s="4"/>
    </row>
    <row r="18" spans="1:10">
      <c r="A18" s="22"/>
      <c r="B18" s="27"/>
      <c r="C18" s="24" t="s">
        <v>43</v>
      </c>
      <c r="D18" s="24" t="s">
        <v>45</v>
      </c>
      <c r="E18" s="28">
        <v>0.8</v>
      </c>
      <c r="F18" s="29"/>
      <c r="G18" s="30">
        <v>0.8</v>
      </c>
      <c r="H18" s="5">
        <v>5</v>
      </c>
      <c r="I18" s="5">
        <v>5</v>
      </c>
      <c r="J18" s="4"/>
    </row>
    <row r="19" s="1" customFormat="1" spans="1:10">
      <c r="A19" s="22"/>
      <c r="B19" s="27"/>
      <c r="C19" s="24" t="s">
        <v>43</v>
      </c>
      <c r="D19" s="24" t="s">
        <v>46</v>
      </c>
      <c r="E19" s="28">
        <v>0.6</v>
      </c>
      <c r="F19" s="29"/>
      <c r="G19" s="30">
        <v>0.6</v>
      </c>
      <c r="H19" s="5">
        <v>5</v>
      </c>
      <c r="I19" s="5">
        <v>5</v>
      </c>
      <c r="J19" s="4"/>
    </row>
    <row r="20" s="1" customFormat="1" ht="25.5" spans="1:10">
      <c r="A20" s="22"/>
      <c r="B20" s="27"/>
      <c r="C20" s="24" t="s">
        <v>47</v>
      </c>
      <c r="D20" s="24" t="s">
        <v>48</v>
      </c>
      <c r="E20" s="25" t="s">
        <v>49</v>
      </c>
      <c r="F20" s="26"/>
      <c r="G20" s="24" t="s">
        <v>49</v>
      </c>
      <c r="H20" s="5">
        <v>4</v>
      </c>
      <c r="I20" s="5">
        <v>4</v>
      </c>
      <c r="J20" s="4"/>
    </row>
    <row r="21" s="1" customFormat="1" spans="1:10">
      <c r="A21" s="22"/>
      <c r="B21" s="27"/>
      <c r="C21" s="24" t="s">
        <v>47</v>
      </c>
      <c r="D21" s="24" t="s">
        <v>50</v>
      </c>
      <c r="E21" s="25" t="s">
        <v>49</v>
      </c>
      <c r="F21" s="26"/>
      <c r="G21" s="24" t="s">
        <v>49</v>
      </c>
      <c r="H21" s="5">
        <v>3</v>
      </c>
      <c r="I21" s="5">
        <v>3</v>
      </c>
      <c r="J21" s="4"/>
    </row>
    <row r="22" s="1" customFormat="1" spans="1:10">
      <c r="A22" s="22"/>
      <c r="B22" s="27"/>
      <c r="C22" s="24" t="s">
        <v>47</v>
      </c>
      <c r="D22" s="24" t="s">
        <v>51</v>
      </c>
      <c r="E22" s="25" t="s">
        <v>49</v>
      </c>
      <c r="F22" s="26"/>
      <c r="G22" s="24" t="s">
        <v>49</v>
      </c>
      <c r="H22" s="5">
        <v>3</v>
      </c>
      <c r="I22" s="5">
        <v>3</v>
      </c>
      <c r="J22" s="4"/>
    </row>
    <row r="23" s="1" customFormat="1" ht="25.5" spans="1:10">
      <c r="A23" s="22"/>
      <c r="B23" s="27"/>
      <c r="C23" s="24" t="s">
        <v>52</v>
      </c>
      <c r="D23" s="24" t="s">
        <v>53</v>
      </c>
      <c r="E23" s="25" t="s">
        <v>54</v>
      </c>
      <c r="F23" s="26"/>
      <c r="G23" s="24" t="s">
        <v>54</v>
      </c>
      <c r="H23" s="5">
        <v>5</v>
      </c>
      <c r="I23" s="5">
        <v>5</v>
      </c>
      <c r="J23" s="4"/>
    </row>
    <row r="24" s="1" customFormat="1" ht="25.5" spans="1:10">
      <c r="A24" s="22"/>
      <c r="B24" s="31"/>
      <c r="C24" s="24" t="s">
        <v>52</v>
      </c>
      <c r="D24" s="24" t="s">
        <v>55</v>
      </c>
      <c r="E24" s="25" t="s">
        <v>56</v>
      </c>
      <c r="F24" s="26"/>
      <c r="G24" s="24" t="s">
        <v>56</v>
      </c>
      <c r="H24" s="5">
        <v>5</v>
      </c>
      <c r="I24" s="5">
        <v>5</v>
      </c>
      <c r="J24" s="4"/>
    </row>
    <row r="25" s="1" customFormat="1" ht="38.25" spans="1:10">
      <c r="A25" s="22"/>
      <c r="B25" s="23" t="s">
        <v>57</v>
      </c>
      <c r="C25" s="24" t="s">
        <v>58</v>
      </c>
      <c r="D25" s="24" t="s">
        <v>59</v>
      </c>
      <c r="E25" s="25" t="s">
        <v>60</v>
      </c>
      <c r="F25" s="26"/>
      <c r="G25" s="24" t="s">
        <v>61</v>
      </c>
      <c r="H25" s="5">
        <v>15</v>
      </c>
      <c r="I25" s="5">
        <v>15</v>
      </c>
      <c r="J25" s="4"/>
    </row>
    <row r="26" ht="76.5" spans="1:10">
      <c r="A26" s="22"/>
      <c r="B26" s="31"/>
      <c r="C26" s="24" t="s">
        <v>58</v>
      </c>
      <c r="D26" s="24" t="s">
        <v>62</v>
      </c>
      <c r="E26" s="25" t="s">
        <v>60</v>
      </c>
      <c r="F26" s="26"/>
      <c r="G26" s="24" t="s">
        <v>63</v>
      </c>
      <c r="H26" s="5">
        <v>15</v>
      </c>
      <c r="I26" s="5">
        <v>15</v>
      </c>
      <c r="J26" s="4"/>
    </row>
    <row r="27" ht="25.5" spans="1:10">
      <c r="A27" s="22"/>
      <c r="B27" s="24" t="s">
        <v>64</v>
      </c>
      <c r="C27" s="24" t="s">
        <v>65</v>
      </c>
      <c r="D27" s="24" t="s">
        <v>66</v>
      </c>
      <c r="E27" s="32">
        <v>0.9</v>
      </c>
      <c r="F27" s="33"/>
      <c r="G27" s="30">
        <v>0.9</v>
      </c>
      <c r="H27" s="5">
        <v>10</v>
      </c>
      <c r="I27" s="5">
        <v>10</v>
      </c>
      <c r="J27" s="4"/>
    </row>
    <row r="28" ht="27" customHeight="1" spans="1:10">
      <c r="A28" s="6" t="s">
        <v>67</v>
      </c>
      <c r="B28" s="7"/>
      <c r="C28" s="7"/>
      <c r="D28" s="7"/>
      <c r="E28" s="7"/>
      <c r="F28" s="7"/>
      <c r="G28" s="8"/>
      <c r="H28" s="12">
        <f>SUM(H14:H27)+H7</f>
        <v>100</v>
      </c>
      <c r="I28" s="40">
        <f>SUM(I14:I27)+J7</f>
        <v>100</v>
      </c>
      <c r="J28" s="41"/>
    </row>
    <row r="29" ht="115" customHeight="1" spans="1:10">
      <c r="A29" s="34" t="s">
        <v>68</v>
      </c>
      <c r="B29" s="35"/>
      <c r="C29" s="35"/>
      <c r="D29" s="35"/>
      <c r="E29" s="35"/>
      <c r="F29" s="35"/>
      <c r="G29" s="35"/>
      <c r="H29" s="35"/>
      <c r="I29" s="35"/>
      <c r="J29" s="4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11:A12"/>
    <mergeCell ref="A13:A27"/>
    <mergeCell ref="B14:B24"/>
    <mergeCell ref="B25:B26"/>
    <mergeCell ref="A6:C10"/>
  </mergeCells>
  <pageMargins left="0.7" right="0.7" top="0.75" bottom="0.75" header="0.3" footer="0.3"/>
  <pageSetup paperSize="1" orientation="portrait" horizontalDpi="200" verticalDpi="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郭梦瑶</cp:lastModifiedBy>
  <dcterms:created xsi:type="dcterms:W3CDTF">2015-06-05T18:19:00Z</dcterms:created>
  <dcterms:modified xsi:type="dcterms:W3CDTF">2023-06-09T09:22:45Z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6D90050C4CD04EB2B18453DD30349F24</vt:lpwstr>
  </property>
  <property fmtid="{D5CDD505-2E9C-101B-9397-08002B2CF9AE}" pid="4" name="KSOReadingLayout">
    <vt:bool>true</vt:bool>
  </property>
</Properties>
</file>