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2" r:id="rId1"/>
    <sheet name="Sheet3" sheetId="3" r:id="rId2"/>
  </sheets>
  <definedNames>
    <definedName name="_xlnm.Print_Area" localSheetId="0">Sheet2!$A$1:$J$24</definedName>
  </definedNames>
  <calcPr calcId="144525"/>
</workbook>
</file>

<file path=xl/sharedStrings.xml><?xml version="1.0" encoding="utf-8"?>
<sst xmlns="http://schemas.openxmlformats.org/spreadsheetml/2006/main" count="79" uniqueCount="67">
  <si>
    <t>项目支出绩效自评表</t>
  </si>
  <si>
    <t>（2022年度）</t>
  </si>
  <si>
    <t>项目名称</t>
  </si>
  <si>
    <t>森林资源数字化信息化数字采集处理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</si>
  <si>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</si>
  <si>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</si>
  <si>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</si>
  <si>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</si>
  <si>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项目负责人</t>
  </si>
  <si>
    <t>张一鸣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</si>
  <si>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</si>
  <si>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</si>
  <si>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</si>
  <si>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</si>
  <si>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</si>
  <si>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</si>
  <si>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</si>
  <si>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</si>
  <si>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</si>
  <si>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</si>
  <si>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</si>
  <si>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</si>
  <si>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</si>
  <si>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</si>
  <si>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</si>
  <si>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</si>
  <si>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顺应时代发展，以数字、文化力量赋能生态建设，推动首都林业发展构建“智慧园林，数字园林，文化园林”三位一体格局，建设森林资源图像、视频高清数据库，为生态文明建设提供支撑，为生态建设、规划、发展提供科学依据。从2022年开始，每年分树种采集图像、视频数据，为森林资源二类清查所需的配套视频、图片数据提供依据。特制定北京市森林资源数字化、信息化数字采集处理项目</t>
  </si>
  <si>
    <t>分树种采集图像、视频数据，为森林资源二类清查所需的配套视频、图片数据提供依据。特制定北京市森林资源数字化、信息化数字采集处理项目。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</si>
  <si>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</si>
  <si>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</si>
  <si>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</si>
  <si>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</si>
  <si>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</si>
  <si>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</si>
  <si>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</si>
  <si>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</si>
  <si>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</si>
  <si>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汇总成作品</t>
  </si>
  <si>
    <t>5个</t>
  </si>
  <si>
    <t>采集主要树种图片</t>
  </si>
  <si>
    <t>10个</t>
  </si>
  <si>
    <t>采集主要树种视频</t>
  </si>
  <si>
    <t>质量指标</t>
  </si>
  <si>
    <t>图片合格率100%</t>
  </si>
  <si>
    <t>100%</t>
  </si>
  <si>
    <t>时效指标</t>
  </si>
  <si>
    <t>完成采集制作时间</t>
  </si>
  <si>
    <t>2022年12月底前</t>
  </si>
  <si>
    <t>11月底前</t>
  </si>
  <si>
    <t>成本指标</t>
  </si>
  <si>
    <t>项目预算控制数</t>
  </si>
  <si>
    <t>≤175.75万元</t>
  </si>
  <si>
    <t>175.7万元</t>
  </si>
  <si>
    <t>效益指标</t>
  </si>
  <si>
    <t>社会效益指标</t>
  </si>
  <si>
    <t>数字化图片、视频，可为后代留下历史和文化资料</t>
  </si>
  <si>
    <t>优良中低差</t>
  </si>
  <si>
    <t>优</t>
  </si>
  <si>
    <t>虽然完成了树种采集图像、视频数据，但是缺少冬天的图片视频，故此扣分</t>
  </si>
  <si>
    <t>可持续影响指标</t>
  </si>
  <si>
    <t>为森林资源建立大数据库，提供科学支撑</t>
  </si>
  <si>
    <t>满意度指标</t>
  </si>
  <si>
    <t>服务对象满意度指标</t>
  </si>
  <si>
    <t>使用人群满意度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</si>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</sst>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#,##0_ "/>
  </numFmts>
  <fonts count="30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仿宋_GB2312"/>
      <charset val="134"/>
    </font>
    <font>
      <sz val="10"/>
      <color rgb="FF000000"/>
      <name val="仿宋_GB2312"/>
      <charset val="134"/>
    </font>
    <font>
      <sz val="10.5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10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25" fillId="13" borderId="1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  <xf numFmtId="0" fontId="10" fillId="0" borderId="0"/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7" fontId="5" fillId="2" borderId="0" xfId="0" applyNumberFormat="1" applyFont="1" applyFill="1">
      <alignment vertical="center"/>
    </xf>
    <xf numFmtId="176" fontId="6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7" fontId="6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79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9" fontId="4" fillId="2" borderId="7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8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8" fillId="2" borderId="0" xfId="0" applyFont="1" applyFill="1">
      <alignment vertical="center"/>
    </xf>
    <xf numFmtId="9" fontId="4" fillId="2" borderId="1" xfId="0" applyNumberFormat="1" applyFont="1" applyFill="1" applyBorder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179" fontId="4" fillId="2" borderId="1" xfId="0" applyNumberFormat="1" applyFont="1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showGridLines="0" tabSelected="1" view="pageBreakPreview" zoomScaleNormal="100" workbookViewId="0">
      <selection activeCell="F7" sqref="F7"/>
    </sheetView>
  </sheetViews>
  <sheetFormatPr defaultColWidth="9" defaultRowHeight="15.75"/>
  <cols>
    <col min="1" max="1" width="3.625" style="2" customWidth="1"/>
    <col min="2" max="2" width="10.125" style="3" customWidth="1"/>
    <col min="3" max="3" width="17.625" style="3" customWidth="1"/>
    <col min="4" max="4" width="16.375" style="4" customWidth="1"/>
    <col min="5" max="5" width="11.125" style="4" customWidth="1"/>
    <col min="6" max="6" width="12.625" style="4" customWidth="1"/>
    <col min="7" max="7" width="12.625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625" style="5" customWidth="1"/>
    <col min="13" max="13" width="15.375" style="5" customWidth="1"/>
    <col min="14" max="16384" width="9" style="3"/>
  </cols>
  <sheetData>
    <row r="1" ht="17.6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30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84236345</v>
      </c>
      <c r="I5" s="8"/>
      <c r="J5" s="8"/>
    </row>
    <row r="6" s="1" customForma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spans="1:10">
      <c r="A7" s="8"/>
      <c r="B7" s="8"/>
      <c r="C7" s="8"/>
      <c r="D7" s="13" t="s">
        <v>18</v>
      </c>
      <c r="E7" s="14">
        <v>199</v>
      </c>
      <c r="F7" s="15">
        <v>175.7</v>
      </c>
      <c r="G7" s="15">
        <v>175.7</v>
      </c>
      <c r="H7" s="16">
        <v>10</v>
      </c>
      <c r="I7" s="35">
        <f>G7/F7</f>
        <v>1</v>
      </c>
      <c r="J7" s="36">
        <f>H7*I7</f>
        <v>10</v>
      </c>
    </row>
    <row r="8" s="1" customFormat="1" spans="1:10">
      <c r="A8" s="8"/>
      <c r="B8" s="8"/>
      <c r="C8" s="8"/>
      <c r="D8" s="17" t="s">
        <v>19</v>
      </c>
      <c r="E8" s="18"/>
      <c r="F8" s="15"/>
      <c r="G8" s="15"/>
      <c r="H8" s="16"/>
      <c r="I8" s="35"/>
      <c r="J8" s="16"/>
    </row>
    <row r="9" s="1" customFormat="1" spans="1:10">
      <c r="A9" s="8"/>
      <c r="B9" s="8"/>
      <c r="C9" s="8"/>
      <c r="D9" s="17" t="s">
        <v>20</v>
      </c>
      <c r="E9" s="14">
        <v>199</v>
      </c>
      <c r="F9" s="15">
        <v>175.7</v>
      </c>
      <c r="G9" s="15">
        <v>175.7</v>
      </c>
      <c r="H9" s="16" t="s">
        <v>21</v>
      </c>
      <c r="I9" s="35">
        <f>G9/F9</f>
        <v>1</v>
      </c>
      <c r="J9" s="16" t="s">
        <v>21</v>
      </c>
    </row>
    <row r="10" s="1" customFormat="1" spans="1:10">
      <c r="A10" s="8"/>
      <c r="B10" s="8"/>
      <c r="C10" s="8"/>
      <c r="D10" s="19" t="s">
        <v>22</v>
      </c>
      <c r="E10" s="20"/>
      <c r="F10" s="20"/>
      <c r="G10" s="21"/>
      <c r="H10" s="9"/>
      <c r="I10" s="37"/>
      <c r="J10" s="38"/>
    </row>
    <row r="11" s="1" customForma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02" customHeight="1" spans="1:10">
      <c r="A12" s="8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s="1" customFormat="1" ht="33.95" customHeight="1" spans="1:10">
      <c r="A13" s="8" t="s">
        <v>28</v>
      </c>
      <c r="B13" s="8" t="s">
        <v>29</v>
      </c>
      <c r="C13" s="9" t="s">
        <v>30</v>
      </c>
      <c r="D13" s="10" t="s">
        <v>31</v>
      </c>
      <c r="E13" s="22" t="s">
        <v>32</v>
      </c>
      <c r="F13" s="23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spans="1:10">
      <c r="A14" s="8"/>
      <c r="B14" s="24" t="s">
        <v>35</v>
      </c>
      <c r="C14" s="25" t="s">
        <v>36</v>
      </c>
      <c r="D14" s="22" t="s">
        <v>37</v>
      </c>
      <c r="E14" s="22" t="s">
        <v>38</v>
      </c>
      <c r="F14" s="23"/>
      <c r="G14" s="9" t="s">
        <v>38</v>
      </c>
      <c r="H14" s="8">
        <v>5</v>
      </c>
      <c r="I14" s="9">
        <v>5</v>
      </c>
      <c r="J14" s="8"/>
    </row>
    <row r="15" s="1" customFormat="1" spans="1:10">
      <c r="A15" s="8"/>
      <c r="B15" s="26"/>
      <c r="C15" s="25" t="s">
        <v>36</v>
      </c>
      <c r="D15" s="22" t="s">
        <v>39</v>
      </c>
      <c r="E15" s="22" t="s">
        <v>40</v>
      </c>
      <c r="F15" s="23"/>
      <c r="G15" s="9" t="s">
        <v>40</v>
      </c>
      <c r="H15" s="8">
        <v>5</v>
      </c>
      <c r="I15" s="9">
        <v>5</v>
      </c>
      <c r="J15" s="8"/>
    </row>
    <row r="16" s="1" customFormat="1" spans="1:10">
      <c r="A16" s="8"/>
      <c r="B16" s="26"/>
      <c r="C16" s="25" t="s">
        <v>36</v>
      </c>
      <c r="D16" s="22" t="s">
        <v>41</v>
      </c>
      <c r="E16" s="22" t="s">
        <v>38</v>
      </c>
      <c r="F16" s="23"/>
      <c r="G16" s="9" t="s">
        <v>38</v>
      </c>
      <c r="H16" s="8">
        <v>5</v>
      </c>
      <c r="I16" s="9">
        <v>5</v>
      </c>
      <c r="J16" s="8"/>
    </row>
    <row r="17" s="1" customFormat="1" ht="15" customHeight="1" spans="1:11">
      <c r="A17" s="8"/>
      <c r="B17" s="26"/>
      <c r="C17" s="24" t="s">
        <v>42</v>
      </c>
      <c r="D17" s="10" t="s">
        <v>41</v>
      </c>
      <c r="E17" s="27" t="s">
        <v>43</v>
      </c>
      <c r="F17" s="23"/>
      <c r="G17" s="28" t="s">
        <v>44</v>
      </c>
      <c r="H17" s="8">
        <v>15</v>
      </c>
      <c r="I17" s="9">
        <v>15</v>
      </c>
      <c r="J17" s="8"/>
      <c r="K17" s="39"/>
    </row>
    <row r="18" s="1" customFormat="1" spans="1:11">
      <c r="A18" s="8"/>
      <c r="B18" s="26"/>
      <c r="C18" s="25" t="s">
        <v>45</v>
      </c>
      <c r="D18" s="10" t="s">
        <v>46</v>
      </c>
      <c r="E18" s="22" t="s">
        <v>47</v>
      </c>
      <c r="F18" s="23"/>
      <c r="G18" s="28" t="s">
        <v>48</v>
      </c>
      <c r="H18" s="8">
        <v>10</v>
      </c>
      <c r="I18" s="9">
        <v>10</v>
      </c>
      <c r="J18" s="8"/>
      <c r="K18" s="39"/>
    </row>
    <row r="19" s="1" customFormat="1" spans="1:11">
      <c r="A19" s="8"/>
      <c r="B19" s="26"/>
      <c r="C19" s="24" t="s">
        <v>49</v>
      </c>
      <c r="D19" s="10" t="s">
        <v>50</v>
      </c>
      <c r="E19" s="22" t="s">
        <v>51</v>
      </c>
      <c r="F19" s="23"/>
      <c r="G19" s="8" t="s">
        <v>52</v>
      </c>
      <c r="H19" s="8">
        <v>10</v>
      </c>
      <c r="I19" s="9">
        <v>10</v>
      </c>
      <c r="J19" s="8"/>
      <c r="K19" s="39"/>
    </row>
    <row r="20" s="1" customFormat="1" ht="51" spans="1:11">
      <c r="A20" s="8"/>
      <c r="B20" s="29" t="s">
        <v>53</v>
      </c>
      <c r="C20" s="24" t="s">
        <v>54</v>
      </c>
      <c r="D20" s="10" t="s">
        <v>55</v>
      </c>
      <c r="E20" s="22" t="s">
        <v>56</v>
      </c>
      <c r="F20" s="23"/>
      <c r="G20" s="30" t="s">
        <v>57</v>
      </c>
      <c r="H20" s="8">
        <v>15</v>
      </c>
      <c r="I20" s="8">
        <v>11</v>
      </c>
      <c r="J20" s="25" t="s">
        <v>58</v>
      </c>
      <c r="K20" s="39"/>
    </row>
    <row r="21" s="1" customFormat="1" ht="25.5" spans="1:11">
      <c r="A21" s="8"/>
      <c r="B21" s="31"/>
      <c r="C21" s="24" t="s">
        <v>59</v>
      </c>
      <c r="D21" s="10" t="s">
        <v>60</v>
      </c>
      <c r="E21" s="22" t="s">
        <v>56</v>
      </c>
      <c r="F21" s="23"/>
      <c r="G21" s="30" t="s">
        <v>57</v>
      </c>
      <c r="H21" s="8">
        <v>15</v>
      </c>
      <c r="I21" s="8">
        <v>15</v>
      </c>
      <c r="J21" s="25"/>
      <c r="K21" s="39"/>
    </row>
    <row r="22" s="1" customFormat="1" spans="1:10">
      <c r="A22" s="8"/>
      <c r="B22" s="25" t="s">
        <v>61</v>
      </c>
      <c r="C22" s="25" t="s">
        <v>62</v>
      </c>
      <c r="D22" s="10" t="s">
        <v>63</v>
      </c>
      <c r="E22" s="22" t="s">
        <v>64</v>
      </c>
      <c r="F22" s="23"/>
      <c r="G22" s="30">
        <v>0.95</v>
      </c>
      <c r="H22" s="8">
        <v>10</v>
      </c>
      <c r="I22" s="8">
        <v>10</v>
      </c>
      <c r="J22" s="25"/>
    </row>
    <row r="23" s="1" customFormat="1" ht="27" customHeight="1" spans="1:10">
      <c r="A23" s="10" t="s">
        <v>65</v>
      </c>
      <c r="B23" s="11"/>
      <c r="C23" s="11"/>
      <c r="D23" s="11"/>
      <c r="E23" s="11"/>
      <c r="F23" s="11"/>
      <c r="G23" s="12"/>
      <c r="H23" s="16">
        <f>SUM(H14:H22)+H7</f>
        <v>100</v>
      </c>
      <c r="I23" s="16">
        <f>SUM(I14:I22)+J7</f>
        <v>96</v>
      </c>
      <c r="J23" s="40"/>
    </row>
    <row r="24" s="1" customFormat="1" ht="123" customHeight="1" spans="1:10">
      <c r="A24" s="17" t="s">
        <v>66</v>
      </c>
      <c r="B24" s="19"/>
      <c r="C24" s="19"/>
      <c r="D24" s="19"/>
      <c r="E24" s="19"/>
      <c r="F24" s="19"/>
      <c r="G24" s="19"/>
      <c r="H24" s="19"/>
      <c r="I24" s="19"/>
      <c r="J24" s="19"/>
    </row>
    <row r="25" ht="14.25" customHeight="1" spans="1:10">
      <c r="A25" s="32"/>
      <c r="B25" s="33"/>
      <c r="C25" s="33"/>
      <c r="D25" s="33"/>
      <c r="E25" s="33"/>
      <c r="F25" s="33"/>
      <c r="G25" s="33"/>
      <c r="H25" s="33"/>
      <c r="I25" s="33"/>
      <c r="J25" s="33"/>
    </row>
    <row r="27" ht="17.6" spans="7:7">
      <c r="G27" s="34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9"/>
    <mergeCell ref="B20:B21"/>
    <mergeCell ref="A6:C10"/>
  </mergeCells>
  <printOptions horizontalCentered="1"/>
  <pageMargins left="0.751388888888889" right="0.751388888888889" top="1" bottom="1" header="0.511805555555556" footer="0.511805555555556"/>
  <pageSetup paperSize="9" scale="66" orientation="portrait"/>
  <headerFooter alignWithMargins="0" scaleWithDoc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郭梦瑶</cp:lastModifiedBy>
  <cp:revision>1</cp:revision>
  <dcterms:created xsi:type="dcterms:W3CDTF">2018-03-23T04:59:00Z</dcterms:created>
  <cp:lastPrinted>2018-04-30T01:02:00Z</cp:lastPrinted>
  <dcterms:modified xsi:type="dcterms:W3CDTF">2023-06-09T10:55:14Z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433E38F85B9948F89CA69673212EBB5D_13</vt:lpwstr>
  </property>
</Properties>
</file>