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<sst xmlns="http://schemas.openxmlformats.org/spreadsheetml/2006/main" count="74" uniqueCount="62">
  <si>
    <t>项目支出绩效自评表</t>
  </si>
  <si>
    <t>（2022年度）</t>
  </si>
  <si>
    <t>项目名称</t>
  </si>
  <si>
    <t>中央财政森林抚育补助项目</t>
  </si>
  <si>
    <t>主管部门</t>
  </si>
  <si>
    <t>北京市园林绿化局</t>
  </si>
  <si>
    <t>实施单位</t>
  </si>
  <si>
    <t>北京市京西林场管理处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</si>
  <si>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</si>
  <si>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</si>
  <si>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</si>
  <si>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</si>
  <si>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</si>
  <si>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</si>
  <si>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</si>
  <si>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</si>
  <si>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</si>
  <si>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</si>
  <si>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</si>
  <si>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</si>
  <si>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</si>
  <si>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</si>
  <si>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</si>
  <si>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</si>
  <si>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</si>
  <si>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通过森林抚育资金项目完成4000亩森林抚育工作，修枝、割灌、扩堰和人工促进天然更新等措施，改善林内通风透光状况以及林木生长条件，促进林木健康生长，促进林分自然更新。</t>
  </si>
  <si>
    <t>完成项目前期准备工作，未正式施工。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</si>
  <si>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</si>
  <si>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</si>
  <si>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</si>
  <si>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</si>
  <si>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</si>
  <si>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</si>
  <si>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</si>
  <si>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</si>
  <si>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</si>
  <si>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森林抚育</t>
  </si>
  <si>
    <t>4000亩</t>
  </si>
  <si>
    <t>0亩</t>
  </si>
  <si>
    <t>项目未正式施工</t>
  </si>
  <si>
    <t>质量指标</t>
  </si>
  <si>
    <t>森林抚育合格率</t>
  </si>
  <si>
    <t>森林抚育合格率≥90%</t>
  </si>
  <si>
    <t>时效指标</t>
  </si>
  <si>
    <t>设计方案编制</t>
  </si>
  <si>
    <t>2022年11月完成</t>
  </si>
  <si>
    <t>招投标手续</t>
  </si>
  <si>
    <t>2022年12月完成</t>
  </si>
  <si>
    <t>合同签订</t>
  </si>
  <si>
    <t>项目完成时间</t>
  </si>
  <si>
    <t>2023年7月完成</t>
  </si>
  <si>
    <t>成本指标</t>
  </si>
  <si>
    <t>项目总预算</t>
  </si>
  <si>
    <t>100万元</t>
  </si>
  <si>
    <t>40万元</t>
  </si>
  <si>
    <t>效益指标</t>
  </si>
  <si>
    <t>社会效益指标</t>
  </si>
  <si>
    <t>社会效益</t>
  </si>
  <si>
    <t>提高森林质量，增加林木固碳与涵养水源的能力</t>
  </si>
  <si>
    <t>无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</si>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</sst>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9" borderId="14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  <xf numFmtId="0" fontId="26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31" fontId="4" fillId="2" borderId="1" xfId="0" applyNumberFormat="1" applyFont="1" applyFill="1" applyBorder="1" applyAlignment="1">
      <alignment horizontal="center" vertical="center"/>
    </xf>
    <xf numFmtId="5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showGridLines="0" tabSelected="1" workbookViewId="0">
      <selection activeCell="H9" sqref="H9"/>
    </sheetView>
  </sheetViews>
  <sheetFormatPr defaultColWidth="9" defaultRowHeight="15"/>
  <cols>
    <col min="1" max="1" width="3.66666666666667" style="2" customWidth="1"/>
    <col min="2" max="2" width="10.1333333333333" style="3" customWidth="1"/>
    <col min="3" max="3" width="16.8166666666667" style="3" customWidth="1"/>
    <col min="4" max="4" width="16.3333333333333" style="4" customWidth="1"/>
    <col min="5" max="5" width="9.75" style="4" customWidth="1"/>
    <col min="6" max="6" width="9.69166666666667" style="4" customWidth="1"/>
    <col min="7" max="7" width="13.5" style="4" customWidth="1"/>
    <col min="8" max="8" width="10" style="3" customWidth="1"/>
    <col min="9" max="9" width="9.5" style="3" customWidth="1"/>
    <col min="10" max="10" width="17.5" style="3" customWidth="1"/>
    <col min="11" max="11" width="14.5833333333333" style="5" customWidth="1"/>
    <col min="12" max="12" width="15.3333333333333" style="5" customWidth="1"/>
    <col min="13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/>
      <c r="E5" s="11"/>
      <c r="F5" s="12"/>
      <c r="G5" s="9" t="s">
        <v>9</v>
      </c>
      <c r="H5" s="8"/>
      <c r="I5" s="8"/>
      <c r="J5" s="8"/>
    </row>
    <row r="6" s="1" customFormat="1" spans="1:10">
      <c r="A6" s="8" t="s">
        <v>10</v>
      </c>
      <c r="B6" s="8"/>
      <c r="C6" s="8"/>
      <c r="D6" s="9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9" t="s">
        <v>16</v>
      </c>
    </row>
    <row r="7" s="1" customFormat="1" spans="1:10">
      <c r="A7" s="8"/>
      <c r="B7" s="8"/>
      <c r="C7" s="8"/>
      <c r="D7" s="13" t="s">
        <v>17</v>
      </c>
      <c r="E7" s="14">
        <v>100</v>
      </c>
      <c r="F7" s="14">
        <v>100</v>
      </c>
      <c r="G7" s="14">
        <v>40</v>
      </c>
      <c r="H7" s="15">
        <v>10</v>
      </c>
      <c r="I7" s="37">
        <f t="shared" ref="I7:I10" si="0">G7/F7</f>
        <v>0.4</v>
      </c>
      <c r="J7" s="38">
        <f>H7*I7</f>
        <v>4</v>
      </c>
    </row>
    <row r="8" s="1" customFormat="1" spans="1:10">
      <c r="A8" s="8"/>
      <c r="B8" s="8"/>
      <c r="C8" s="8"/>
      <c r="D8" s="16" t="s">
        <v>18</v>
      </c>
      <c r="E8" s="14">
        <v>100</v>
      </c>
      <c r="F8" s="14">
        <v>100</v>
      </c>
      <c r="G8" s="14">
        <v>40</v>
      </c>
      <c r="H8" s="15" t="s">
        <v>19</v>
      </c>
      <c r="I8" s="37">
        <f t="shared" si="0"/>
        <v>0.4</v>
      </c>
      <c r="J8" s="15" t="s">
        <v>19</v>
      </c>
    </row>
    <row r="9" s="1" customFormat="1" spans="1:10">
      <c r="A9" s="8"/>
      <c r="B9" s="8"/>
      <c r="C9" s="8"/>
      <c r="D9" s="16" t="s">
        <v>20</v>
      </c>
      <c r="E9" s="17"/>
      <c r="F9" s="17"/>
      <c r="G9" s="17"/>
      <c r="H9" s="15" t="s">
        <v>19</v>
      </c>
      <c r="I9" s="37"/>
      <c r="J9" s="38"/>
    </row>
    <row r="10" s="1" customFormat="1" spans="1:10">
      <c r="A10" s="8"/>
      <c r="B10" s="8"/>
      <c r="C10" s="8"/>
      <c r="D10" s="18" t="s">
        <v>21</v>
      </c>
      <c r="E10" s="17"/>
      <c r="F10" s="17"/>
      <c r="G10" s="17"/>
      <c r="H10" s="9"/>
      <c r="I10" s="37"/>
      <c r="J10" s="38"/>
    </row>
    <row r="11" s="1" customFormat="1" spans="1:10">
      <c r="A11" s="8" t="s">
        <v>22</v>
      </c>
      <c r="B11" s="8" t="s">
        <v>23</v>
      </c>
      <c r="C11" s="8"/>
      <c r="D11" s="8"/>
      <c r="E11" s="8"/>
      <c r="F11" s="8"/>
      <c r="G11" s="8" t="s">
        <v>24</v>
      </c>
      <c r="H11" s="8"/>
      <c r="I11" s="8"/>
      <c r="J11" s="8"/>
    </row>
    <row r="12" s="1" customFormat="1" ht="80" customHeight="1" spans="1:10">
      <c r="A12" s="8"/>
      <c r="B12" s="16" t="s">
        <v>25</v>
      </c>
      <c r="C12" s="16"/>
      <c r="D12" s="16"/>
      <c r="E12" s="16"/>
      <c r="F12" s="16"/>
      <c r="G12" s="8" t="s">
        <v>26</v>
      </c>
      <c r="H12" s="16"/>
      <c r="I12" s="16"/>
      <c r="J12" s="16"/>
    </row>
    <row r="13" s="1" customFormat="1" ht="34" customHeight="1" spans="1:10">
      <c r="A13" s="8" t="s">
        <v>27</v>
      </c>
      <c r="B13" s="8" t="s">
        <v>28</v>
      </c>
      <c r="C13" s="9" t="s">
        <v>29</v>
      </c>
      <c r="D13" s="19" t="s">
        <v>30</v>
      </c>
      <c r="E13" s="20" t="s">
        <v>31</v>
      </c>
      <c r="F13" s="21"/>
      <c r="G13" s="22" t="s">
        <v>32</v>
      </c>
      <c r="H13" s="8" t="s">
        <v>14</v>
      </c>
      <c r="I13" s="8" t="s">
        <v>16</v>
      </c>
      <c r="J13" s="8" t="s">
        <v>33</v>
      </c>
    </row>
    <row r="14" s="1" customFormat="1" spans="1:10">
      <c r="A14" s="8"/>
      <c r="B14" s="23" t="s">
        <v>34</v>
      </c>
      <c r="C14" s="24" t="s">
        <v>35</v>
      </c>
      <c r="D14" s="8" t="s">
        <v>36</v>
      </c>
      <c r="E14" s="9" t="s">
        <v>37</v>
      </c>
      <c r="F14" s="9"/>
      <c r="G14" s="9" t="s">
        <v>38</v>
      </c>
      <c r="H14" s="8">
        <v>7.5</v>
      </c>
      <c r="I14" s="8">
        <v>7.5</v>
      </c>
      <c r="J14" s="8" t="s">
        <v>39</v>
      </c>
    </row>
    <row r="15" s="1" customFormat="1" spans="1:10">
      <c r="A15" s="8"/>
      <c r="B15" s="25"/>
      <c r="C15" s="23" t="s">
        <v>40</v>
      </c>
      <c r="D15" s="8" t="s">
        <v>41</v>
      </c>
      <c r="E15" s="9" t="s">
        <v>42</v>
      </c>
      <c r="F15" s="9"/>
      <c r="G15" s="26">
        <v>0</v>
      </c>
      <c r="H15" s="8">
        <v>7.5</v>
      </c>
      <c r="I15" s="8">
        <v>7.5</v>
      </c>
      <c r="J15" s="8" t="s">
        <v>39</v>
      </c>
    </row>
    <row r="16" s="1" customFormat="1" spans="1:10">
      <c r="A16" s="8"/>
      <c r="B16" s="25"/>
      <c r="C16" s="23" t="s">
        <v>43</v>
      </c>
      <c r="D16" s="8" t="s">
        <v>44</v>
      </c>
      <c r="E16" s="9" t="s">
        <v>45</v>
      </c>
      <c r="F16" s="9"/>
      <c r="G16" s="27">
        <v>44825</v>
      </c>
      <c r="H16" s="8">
        <v>15</v>
      </c>
      <c r="I16" s="8">
        <v>15</v>
      </c>
      <c r="J16" s="8"/>
    </row>
    <row r="17" s="1" customFormat="1" spans="1:10">
      <c r="A17" s="8"/>
      <c r="B17" s="25"/>
      <c r="C17" s="24" t="s">
        <v>43</v>
      </c>
      <c r="D17" s="8" t="s">
        <v>46</v>
      </c>
      <c r="E17" s="9" t="s">
        <v>47</v>
      </c>
      <c r="F17" s="9"/>
      <c r="G17" s="28">
        <v>44835</v>
      </c>
      <c r="H17" s="8">
        <v>4</v>
      </c>
      <c r="I17" s="8">
        <v>4</v>
      </c>
      <c r="J17" s="8"/>
    </row>
    <row r="18" s="1" customFormat="1" spans="1:10">
      <c r="A18" s="8"/>
      <c r="B18" s="25"/>
      <c r="C18" s="24" t="s">
        <v>43</v>
      </c>
      <c r="D18" s="8" t="s">
        <v>48</v>
      </c>
      <c r="E18" s="9" t="s">
        <v>47</v>
      </c>
      <c r="F18" s="9"/>
      <c r="G18" s="27">
        <v>44855</v>
      </c>
      <c r="H18" s="8">
        <v>3</v>
      </c>
      <c r="I18" s="8">
        <v>3</v>
      </c>
      <c r="J18" s="8"/>
    </row>
    <row r="19" s="1" customFormat="1" spans="1:10">
      <c r="A19" s="8"/>
      <c r="B19" s="25"/>
      <c r="C19" s="24" t="s">
        <v>43</v>
      </c>
      <c r="D19" s="8" t="s">
        <v>49</v>
      </c>
      <c r="E19" s="9" t="s">
        <v>50</v>
      </c>
      <c r="F19" s="9"/>
      <c r="G19" s="9">
        <v>0</v>
      </c>
      <c r="H19" s="8">
        <v>3</v>
      </c>
      <c r="I19" s="8">
        <v>3</v>
      </c>
      <c r="J19" s="8" t="s">
        <v>39</v>
      </c>
    </row>
    <row r="20" s="1" customFormat="1" spans="1:10">
      <c r="A20" s="8"/>
      <c r="B20" s="25"/>
      <c r="C20" s="23" t="s">
        <v>51</v>
      </c>
      <c r="D20" s="8" t="s">
        <v>52</v>
      </c>
      <c r="E20" s="9" t="s">
        <v>53</v>
      </c>
      <c r="F20" s="9"/>
      <c r="G20" s="29" t="s">
        <v>54</v>
      </c>
      <c r="H20" s="8">
        <v>10</v>
      </c>
      <c r="I20" s="8">
        <v>10</v>
      </c>
      <c r="J20" s="8" t="s">
        <v>39</v>
      </c>
    </row>
    <row r="21" s="1" customFormat="1" ht="37" customHeight="1" spans="1:10">
      <c r="A21" s="8"/>
      <c r="B21" s="30" t="s">
        <v>55</v>
      </c>
      <c r="C21" s="23" t="s">
        <v>56</v>
      </c>
      <c r="D21" s="10" t="s">
        <v>57</v>
      </c>
      <c r="E21" s="31" t="s">
        <v>58</v>
      </c>
      <c r="F21" s="32"/>
      <c r="G21" s="8" t="s">
        <v>59</v>
      </c>
      <c r="H21" s="8">
        <v>40</v>
      </c>
      <c r="I21" s="8">
        <v>40</v>
      </c>
      <c r="J21" s="8" t="s">
        <v>39</v>
      </c>
    </row>
    <row r="22" s="1" customFormat="1" ht="27" customHeight="1" spans="1:10">
      <c r="A22" s="10" t="s">
        <v>60</v>
      </c>
      <c r="B22" s="11"/>
      <c r="C22" s="11"/>
      <c r="D22" s="11"/>
      <c r="E22" s="11"/>
      <c r="F22" s="11"/>
      <c r="G22" s="12"/>
      <c r="H22" s="15">
        <f>SUM(H14:H21)+H7</f>
        <v>100</v>
      </c>
      <c r="I22" s="39">
        <f>SUM(I14:I21)+J7</f>
        <v>94</v>
      </c>
      <c r="J22" s="40"/>
    </row>
    <row r="23" s="1" customFormat="1" ht="123" customHeight="1" spans="1:10">
      <c r="A23" s="16" t="s">
        <v>61</v>
      </c>
      <c r="B23" s="18"/>
      <c r="C23" s="18"/>
      <c r="D23" s="18"/>
      <c r="E23" s="18"/>
      <c r="F23" s="18"/>
      <c r="G23" s="9"/>
      <c r="H23" s="18"/>
      <c r="I23" s="18"/>
      <c r="J23" s="18"/>
    </row>
    <row r="24" ht="14.25" customHeight="1" spans="1:10">
      <c r="A24" s="33"/>
      <c r="B24" s="34"/>
      <c r="C24" s="34"/>
      <c r="D24" s="34"/>
      <c r="E24" s="34"/>
      <c r="F24" s="34"/>
      <c r="G24" s="35"/>
      <c r="H24" s="34"/>
      <c r="I24" s="34"/>
      <c r="J24" s="34"/>
    </row>
    <row r="26" ht="17.5" spans="7:7">
      <c r="G26" s="3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20"/>
    <mergeCell ref="A6:C10"/>
  </mergeCells>
  <pageMargins left="0.75" right="0.75" top="1" bottom="1" header="0.51" footer="0.51"/>
  <pageSetup paperSize="9" scale="7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2023-06-01T03:54:00Z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0629651D65E1450484F77D1E8077D3BC_13</vt:lpwstr>
  </property>
</Properties>
</file>