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<sst xmlns="http://schemas.openxmlformats.org/spreadsheetml/2006/main" count="95" uniqueCount="75">
  <si>
    <t>项目支出绩效自评表</t>
  </si>
  <si>
    <t>（2022年度）</t>
  </si>
  <si>
    <t>项目名称</t>
  </si>
  <si>
    <t>改革与发展专项经费</t>
  </si>
  <si>
    <t>主管部门</t>
  </si>
  <si>
    <t>北京市园林绿化局</t>
  </si>
  <si>
    <t>实施单位</t>
  </si>
  <si>
    <t>北京市园林绿化科学研究院</t>
  </si>
  <si>
    <t>项目负责人</t>
  </si>
  <si>
    <t>陈晓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</si>
  <si>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</si>
  <si>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</si>
  <si>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</si>
  <si>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</si>
  <si>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</si>
  <si>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</si>
  <si>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</si>
  <si>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</si>
  <si>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</si>
  <si>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</si>
  <si>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</si>
  <si>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</si>
  <si>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</si>
  <si>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</si>
  <si>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</si>
  <si>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</si>
  <si>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 xml:space="preserve">根据《北京市公益性科研院所行业定额实施指导意见》（京财科文〔2019〕2241号）的有关精神，园科院应用市属公益院所改革与发展经费，支持园林绿化领域自主选题研究。开展不少于25项课题研究，形成不少于25项课题成果，在生态环境、植物育种、植物营养、植物保护、生态修复、自然保护等领域为行业高质量发展提供科技支撑。 </t>
  </si>
  <si>
    <t>开展了34项课题研究，内容涵盖了生态环境、植物育种、植物营养、植物保护、生态修复、自然保护等领域，形成了34项科研成果，为园林绿化高质量发展提供了科技支撑。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</si>
  <si>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</si>
  <si>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</si>
  <si>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</si>
  <si>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</si>
  <si>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</si>
  <si>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</si>
  <si>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</si>
  <si>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</si>
  <si>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</si>
  <si>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年度验收数量</t>
  </si>
  <si>
    <t>≥
25
项</t>
  </si>
  <si>
    <t>34项</t>
  </si>
  <si>
    <t>自主立项课题数量</t>
  </si>
  <si>
    <t>中期检查数量</t>
  </si>
  <si>
    <t>质量指标</t>
  </si>
  <si>
    <t>成果优秀率</t>
  </si>
  <si>
    <t>30
%</t>
  </si>
  <si>
    <t>验收合格率</t>
  </si>
  <si>
    <t>100
%</t>
  </si>
  <si>
    <t>时效指标</t>
  </si>
  <si>
    <t>经费半年期支出进度</t>
  </si>
  <si>
    <t>≥
45
%</t>
  </si>
  <si>
    <t>受疫情影响，部分经费未能按计划支出</t>
  </si>
  <si>
    <t>半年检查时间</t>
  </si>
  <si>
    <t>≤
1
月</t>
  </si>
  <si>
    <t>1个月</t>
  </si>
  <si>
    <t>年度考核时间</t>
  </si>
  <si>
    <t>成本指标</t>
  </si>
  <si>
    <t>科研课题费用成本</t>
  </si>
  <si>
    <t>≤
460
万元</t>
  </si>
  <si>
    <t>效益指标</t>
  </si>
  <si>
    <t>社会效益指标</t>
  </si>
  <si>
    <t>为行业高质量发展提供强有力支撑</t>
  </si>
  <si>
    <t>优良中低差</t>
  </si>
  <si>
    <t>优，达成年度指标</t>
  </si>
  <si>
    <t>定性指标，效益无法准确衡量</t>
  </si>
  <si>
    <t>生态效益指标</t>
  </si>
  <si>
    <t>有效提升园林绿化生态效益和景观效果</t>
  </si>
  <si>
    <t>可持续影响指标</t>
  </si>
  <si>
    <t>提升院科技研发能力，培养科研骨干，助力行业高质量发展奠定基础</t>
  </si>
  <si>
    <t>满意度指标</t>
  </si>
  <si>
    <t>服务对象满意度指标</t>
  </si>
  <si>
    <t>科研人员满意度</t>
  </si>
  <si>
    <t>≥
90
%</t>
  </si>
  <si>
    <t>支撑材料不够充分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</si>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</sst>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  <numFmt numFmtId="179" formatCode="0.00_);[Red]\(0.00\)"/>
  </numFmts>
  <fonts count="28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10" borderId="14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0" borderId="0"/>
    <xf numFmtId="0" fontId="27" fillId="0" borderId="0"/>
  </cellStyleXfs>
  <cellXfs count="4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7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right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9" fontId="4" fillId="2" borderId="7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9" fontId="4" fillId="2" borderId="8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3" fillId="2" borderId="0" xfId="0" applyFont="1" applyFill="1">
      <alignment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  <color rgb="00FFFF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tabSelected="1" zoomScale="70" zoomScaleNormal="70" topLeftCell="C11" workbookViewId="0">
      <selection activeCell="I27" sqref="I27"/>
    </sheetView>
  </sheetViews>
  <sheetFormatPr defaultColWidth="8.8" defaultRowHeight="15.75"/>
  <cols>
    <col min="1" max="1" width="3.625" style="2" customWidth="1"/>
    <col min="2" max="2" width="8.875" style="3" customWidth="1"/>
    <col min="3" max="3" width="16.8833333333333" style="3" customWidth="1"/>
    <col min="4" max="4" width="16.375" style="4" customWidth="1"/>
    <col min="5" max="5" width="11.125" style="4" customWidth="1"/>
    <col min="6" max="6" width="10.625" style="4" customWidth="1"/>
    <col min="7" max="7" width="13.25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625" style="5" customWidth="1"/>
    <col min="13" max="13" width="15.375" style="5" customWidth="1"/>
    <col min="14" max="32" width="9" style="3"/>
    <col min="33" max="16384" width="8.8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5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5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5" customHeigh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64717640</v>
      </c>
      <c r="I5" s="8"/>
      <c r="J5" s="8"/>
    </row>
    <row r="6" s="1" customFormat="1" ht="25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5" customHeight="1" spans="1:10">
      <c r="A7" s="8"/>
      <c r="B7" s="8"/>
      <c r="C7" s="8"/>
      <c r="D7" s="13" t="s">
        <v>18</v>
      </c>
      <c r="E7" s="14">
        <v>460</v>
      </c>
      <c r="F7" s="14">
        <v>460</v>
      </c>
      <c r="G7" s="15">
        <v>403.217558</v>
      </c>
      <c r="H7" s="16">
        <v>10</v>
      </c>
      <c r="I7" s="27">
        <f>G7/F7</f>
        <v>0.876559908695652</v>
      </c>
      <c r="J7" s="35">
        <f>ROUND(H7*I7,2)</f>
        <v>8.77</v>
      </c>
    </row>
    <row r="8" s="1" customFormat="1" ht="25" customHeight="1" spans="1:10">
      <c r="A8" s="8"/>
      <c r="B8" s="8"/>
      <c r="C8" s="8"/>
      <c r="D8" s="17" t="s">
        <v>19</v>
      </c>
      <c r="E8" s="14">
        <v>460</v>
      </c>
      <c r="F8" s="14">
        <v>460</v>
      </c>
      <c r="G8" s="15">
        <v>403.217558</v>
      </c>
      <c r="H8" s="16" t="s">
        <v>20</v>
      </c>
      <c r="I8" s="27">
        <f>G8/F8</f>
        <v>0.876559908695652</v>
      </c>
      <c r="J8" s="16" t="s">
        <v>20</v>
      </c>
    </row>
    <row r="9" s="1" customFormat="1" ht="25" customHeight="1" spans="1:10">
      <c r="A9" s="8"/>
      <c r="B9" s="8"/>
      <c r="C9" s="8"/>
      <c r="D9" s="17" t="s">
        <v>21</v>
      </c>
      <c r="E9" s="18"/>
      <c r="F9" s="18"/>
      <c r="G9" s="19"/>
      <c r="H9" s="16"/>
      <c r="I9" s="27"/>
      <c r="J9" s="35"/>
    </row>
    <row r="10" s="1" customFormat="1" ht="25" customHeight="1" spans="1:10">
      <c r="A10" s="8"/>
      <c r="B10" s="8"/>
      <c r="C10" s="8"/>
      <c r="D10" s="20" t="s">
        <v>22</v>
      </c>
      <c r="E10" s="18"/>
      <c r="F10" s="18"/>
      <c r="G10" s="19"/>
      <c r="H10" s="9"/>
      <c r="I10" s="27"/>
      <c r="J10" s="35"/>
    </row>
    <row r="11" s="1" customFormat="1" ht="25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76" customHeight="1" spans="1:10">
      <c r="A12" s="8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s="1" customFormat="1" ht="25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21" t="s">
        <v>32</v>
      </c>
      <c r="F13" s="22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25" customHeight="1" spans="1:11">
      <c r="A14" s="8"/>
      <c r="B14" s="23" t="s">
        <v>35</v>
      </c>
      <c r="C14" s="24" t="s">
        <v>36</v>
      </c>
      <c r="D14" s="10" t="s">
        <v>37</v>
      </c>
      <c r="E14" s="21" t="s">
        <v>38</v>
      </c>
      <c r="F14" s="22"/>
      <c r="G14" s="9" t="s">
        <v>39</v>
      </c>
      <c r="H14" s="8">
        <v>5</v>
      </c>
      <c r="I14" s="9">
        <v>5</v>
      </c>
      <c r="J14" s="8"/>
      <c r="K14" s="36"/>
    </row>
    <row r="15" s="1" customFormat="1" ht="25" customHeight="1" spans="1:11">
      <c r="A15" s="8"/>
      <c r="B15" s="25"/>
      <c r="C15" s="23" t="s">
        <v>36</v>
      </c>
      <c r="D15" s="10" t="s">
        <v>40</v>
      </c>
      <c r="E15" s="21" t="s">
        <v>38</v>
      </c>
      <c r="F15" s="22"/>
      <c r="G15" s="9" t="s">
        <v>39</v>
      </c>
      <c r="H15" s="8">
        <v>5</v>
      </c>
      <c r="I15" s="9">
        <v>5</v>
      </c>
      <c r="J15" s="8"/>
      <c r="K15" s="36"/>
    </row>
    <row r="16" s="1" customFormat="1" ht="25" customHeight="1" spans="1:11">
      <c r="A16" s="8"/>
      <c r="B16" s="25"/>
      <c r="C16" s="24" t="s">
        <v>36</v>
      </c>
      <c r="D16" s="10" t="s">
        <v>41</v>
      </c>
      <c r="E16" s="21" t="s">
        <v>38</v>
      </c>
      <c r="F16" s="22"/>
      <c r="G16" s="9" t="s">
        <v>39</v>
      </c>
      <c r="H16" s="8">
        <v>5</v>
      </c>
      <c r="I16" s="9">
        <v>5</v>
      </c>
      <c r="J16" s="8"/>
      <c r="K16" s="36"/>
    </row>
    <row r="17" s="1" customFormat="1" ht="25" customHeight="1" spans="1:10">
      <c r="A17" s="8"/>
      <c r="B17" s="25"/>
      <c r="C17" s="23" t="s">
        <v>42</v>
      </c>
      <c r="D17" s="10" t="s">
        <v>43</v>
      </c>
      <c r="E17" s="21" t="s">
        <v>44</v>
      </c>
      <c r="F17" s="22"/>
      <c r="G17" s="26">
        <v>0.3</v>
      </c>
      <c r="H17" s="8">
        <v>7</v>
      </c>
      <c r="I17" s="9">
        <v>7</v>
      </c>
      <c r="J17" s="8"/>
    </row>
    <row r="18" s="1" customFormat="1" ht="25" customHeight="1" spans="1:10">
      <c r="A18" s="8"/>
      <c r="B18" s="25"/>
      <c r="C18" s="23" t="s">
        <v>42</v>
      </c>
      <c r="D18" s="10" t="s">
        <v>45</v>
      </c>
      <c r="E18" s="21" t="s">
        <v>46</v>
      </c>
      <c r="F18" s="22"/>
      <c r="G18" s="26">
        <v>1</v>
      </c>
      <c r="H18" s="8">
        <v>8</v>
      </c>
      <c r="I18" s="9">
        <v>8</v>
      </c>
      <c r="J18" s="8"/>
    </row>
    <row r="19" s="1" customFormat="1" ht="25" customHeight="1" spans="1:11">
      <c r="A19" s="8"/>
      <c r="B19" s="25"/>
      <c r="C19" s="24" t="s">
        <v>47</v>
      </c>
      <c r="D19" s="10" t="s">
        <v>48</v>
      </c>
      <c r="E19" s="21" t="s">
        <v>49</v>
      </c>
      <c r="F19" s="22"/>
      <c r="G19" s="27">
        <v>0.4347</v>
      </c>
      <c r="H19" s="8">
        <v>5</v>
      </c>
      <c r="I19" s="9">
        <v>4.83</v>
      </c>
      <c r="J19" s="37" t="s">
        <v>50</v>
      </c>
      <c r="K19" s="36"/>
    </row>
    <row r="20" s="1" customFormat="1" ht="25" customHeight="1" spans="1:10">
      <c r="A20" s="8"/>
      <c r="B20" s="25"/>
      <c r="C20" s="24" t="s">
        <v>47</v>
      </c>
      <c r="D20" s="10" t="s">
        <v>51</v>
      </c>
      <c r="E20" s="21" t="s">
        <v>52</v>
      </c>
      <c r="F20" s="22"/>
      <c r="G20" s="9" t="s">
        <v>53</v>
      </c>
      <c r="H20" s="8">
        <v>2</v>
      </c>
      <c r="I20" s="9">
        <v>2</v>
      </c>
      <c r="J20" s="8"/>
    </row>
    <row r="21" s="1" customFormat="1" ht="25" customHeight="1" spans="1:10">
      <c r="A21" s="8"/>
      <c r="B21" s="25"/>
      <c r="C21" s="24" t="s">
        <v>47</v>
      </c>
      <c r="D21" s="10" t="s">
        <v>54</v>
      </c>
      <c r="E21" s="21" t="s">
        <v>52</v>
      </c>
      <c r="F21" s="22"/>
      <c r="G21" s="8" t="s">
        <v>53</v>
      </c>
      <c r="H21" s="8">
        <v>3</v>
      </c>
      <c r="I21" s="9">
        <v>3</v>
      </c>
      <c r="J21" s="8"/>
    </row>
    <row r="22" s="1" customFormat="1" ht="25" customHeight="1" spans="1:10">
      <c r="A22" s="8"/>
      <c r="B22" s="25"/>
      <c r="C22" s="23" t="s">
        <v>55</v>
      </c>
      <c r="D22" s="10" t="s">
        <v>56</v>
      </c>
      <c r="E22" s="21" t="s">
        <v>57</v>
      </c>
      <c r="F22" s="22"/>
      <c r="G22" s="8">
        <v>403.217558</v>
      </c>
      <c r="H22" s="8">
        <v>10</v>
      </c>
      <c r="I22" s="9">
        <v>10</v>
      </c>
      <c r="J22" s="8"/>
    </row>
    <row r="23" s="1" customFormat="1" ht="51" customHeight="1" spans="1:11">
      <c r="A23" s="8"/>
      <c r="B23" s="28" t="s">
        <v>58</v>
      </c>
      <c r="C23" s="23" t="s">
        <v>59</v>
      </c>
      <c r="D23" s="10" t="s">
        <v>60</v>
      </c>
      <c r="E23" s="21" t="s">
        <v>61</v>
      </c>
      <c r="F23" s="22"/>
      <c r="G23" s="8" t="s">
        <v>62</v>
      </c>
      <c r="H23" s="29">
        <v>10</v>
      </c>
      <c r="I23" s="37">
        <v>9</v>
      </c>
      <c r="J23" s="38" t="s">
        <v>63</v>
      </c>
      <c r="K23" s="36"/>
    </row>
    <row r="24" s="1" customFormat="1" ht="51" customHeight="1" spans="1:11">
      <c r="A24" s="8"/>
      <c r="B24" s="30"/>
      <c r="C24" s="23" t="s">
        <v>64</v>
      </c>
      <c r="D24" s="10" t="s">
        <v>65</v>
      </c>
      <c r="E24" s="21" t="s">
        <v>61</v>
      </c>
      <c r="F24" s="22"/>
      <c r="G24" s="8" t="s">
        <v>62</v>
      </c>
      <c r="H24" s="29">
        <v>10</v>
      </c>
      <c r="I24" s="37">
        <v>9</v>
      </c>
      <c r="J24" s="38" t="s">
        <v>63</v>
      </c>
      <c r="K24" s="36"/>
    </row>
    <row r="25" s="1" customFormat="1" ht="51" customHeight="1" spans="1:11">
      <c r="A25" s="8"/>
      <c r="B25" s="30"/>
      <c r="C25" s="23" t="s">
        <v>66</v>
      </c>
      <c r="D25" s="10" t="s">
        <v>67</v>
      </c>
      <c r="E25" s="21" t="s">
        <v>61</v>
      </c>
      <c r="F25" s="22"/>
      <c r="G25" s="8" t="s">
        <v>62</v>
      </c>
      <c r="H25" s="29">
        <v>10</v>
      </c>
      <c r="I25" s="37">
        <v>9</v>
      </c>
      <c r="J25" s="38" t="s">
        <v>63</v>
      </c>
      <c r="K25" s="36"/>
    </row>
    <row r="26" s="1" customFormat="1" ht="25" customHeight="1" spans="1:11">
      <c r="A26" s="8"/>
      <c r="B26" s="23" t="s">
        <v>68</v>
      </c>
      <c r="C26" s="23" t="s">
        <v>69</v>
      </c>
      <c r="D26" s="10" t="s">
        <v>70</v>
      </c>
      <c r="E26" s="21" t="s">
        <v>71</v>
      </c>
      <c r="F26" s="22"/>
      <c r="G26" s="31">
        <v>1</v>
      </c>
      <c r="H26" s="29">
        <v>10</v>
      </c>
      <c r="I26" s="37">
        <v>9</v>
      </c>
      <c r="J26" s="38" t="s">
        <v>72</v>
      </c>
      <c r="K26" s="39"/>
    </row>
    <row r="27" s="1" customFormat="1" ht="25" customHeight="1" spans="1:10">
      <c r="A27" s="10" t="s">
        <v>73</v>
      </c>
      <c r="B27" s="11"/>
      <c r="C27" s="11"/>
      <c r="D27" s="11"/>
      <c r="E27" s="11"/>
      <c r="F27" s="11"/>
      <c r="G27" s="12"/>
      <c r="H27" s="16">
        <f>SUM(H14:H26)+H7</f>
        <v>100</v>
      </c>
      <c r="I27" s="40">
        <f>SUM(I14:I26)+J7</f>
        <v>94.6</v>
      </c>
      <c r="J27" s="41"/>
    </row>
    <row r="28" s="1" customFormat="1" ht="123" customHeight="1" spans="1:10">
      <c r="A28" s="17" t="s">
        <v>74</v>
      </c>
      <c r="B28" s="20"/>
      <c r="C28" s="20"/>
      <c r="D28" s="20"/>
      <c r="E28" s="20"/>
      <c r="F28" s="20"/>
      <c r="G28" s="20"/>
      <c r="H28" s="20"/>
      <c r="I28" s="20"/>
      <c r="J28" s="20"/>
    </row>
    <row r="29" ht="14.25" customHeight="1" spans="1:10">
      <c r="A29" s="32"/>
      <c r="B29" s="33"/>
      <c r="C29" s="33"/>
      <c r="D29" s="33"/>
      <c r="E29" s="33"/>
      <c r="F29" s="33"/>
      <c r="G29" s="33"/>
      <c r="H29" s="33"/>
      <c r="I29" s="33"/>
      <c r="J29" s="33"/>
    </row>
    <row r="31" ht="17.6" spans="7:7">
      <c r="G31" s="34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22"/>
    <mergeCell ref="B23:B25"/>
    <mergeCell ref="A6:C10"/>
  </mergeCells>
  <printOptions horizontalCentered="1"/>
  <pageMargins left="0.751388888888889" right="0.751388888888889" top="1" bottom="1" header="0.511805555555556" footer="0.511805555555556"/>
  <pageSetup paperSize="9" scale="6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郭梦瑶</cp:lastModifiedBy>
  <cp:revision>1</cp:revision>
  <dcterms:created xsi:type="dcterms:W3CDTF">2018-03-20T04:59:00Z</dcterms:created>
  <cp:lastPrinted>2018-04-27T01:02:00Z</cp:lastPrinted>
  <dcterms:modified xsi:type="dcterms:W3CDTF">2023-06-02T11:47:07Z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A3C97B0CE9934B3EA237750F9F55554B_13</vt:lpwstr>
  </property>
</Properties>
</file>