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Sheet2" sheetId="2" r:id="rId1"/>
    <sheet name="Sheet3" sheetId="3" r:id="rId2"/>
    <sheet name="Sheet1" sheetId="4" r:id="rId3"/>
  </sheets>
  <calcPr calcId="144525" concurrentCalc="0"/>
</workbook>
</file>

<file path=xl/sharedStrings.xml><?xml version="1.0" encoding="utf-8"?>
<sst xmlns="http://schemas.openxmlformats.org/spreadsheetml/2006/main" count="90" uniqueCount="68">
  <si>
    <t>项目支出绩效自评表</t>
  </si>
  <si>
    <t>（2022年度）</t>
  </si>
  <si>
    <t>项目名称</t>
  </si>
  <si>
    <t>中央财政森林生态效益补偿项目</t>
  </si>
  <si>
    <t>主管部门</t>
  </si>
  <si>
    <t>北京市园林绿化局</t>
  </si>
  <si>
    <t>实施单位</t>
  </si>
  <si>
    <t>北京市十三陵林场管理处</t>
  </si>
  <si>
    <t>项目负责人</t>
  </si>
  <si>
    <t>张咏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</si>
  <si>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</si>
  <si>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</si>
  <si>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</si>
  <si>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</si>
  <si>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</si>
  <si>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</si>
  <si>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</si>
  <si>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</si>
  <si>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</si>
  <si>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</si>
  <si>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</si>
  <si>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</si>
  <si>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</si>
  <si>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</si>
  <si>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</si>
  <si>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</si>
  <si>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打除防火隔离带(林下可燃物清理)2517.625亩；有害生物防治面积3012.82亩次；对38株古树名木（其中一级古树名木15株，二级古树名木23株）进行日常养护，包括冬水、有害生物防治、清理树下枯枝等。</t>
  </si>
  <si>
    <t>已完成打除防火隔离带(林下可燃物清理)2517.625亩；有害生物防治面积3012.82亩次；对38株古树名木（其中一级古树名木15株，二级古树名木23株）进行日常养护，包括冬水、有害生物防治、清理树下枯枝等。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</si>
  <si>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</si>
  <si>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</si>
  <si>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</si>
  <si>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</si>
  <si>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</si>
  <si>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</si>
  <si>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</si>
  <si>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</si>
  <si>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</si>
  <si>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打除防火隔离带(林下可燃物清理)</t>
  </si>
  <si>
    <t>2517.625亩</t>
  </si>
  <si>
    <t>有害生物防控</t>
  </si>
  <si>
    <t>16977.82亩</t>
  </si>
  <si>
    <t>古树名木养护</t>
  </si>
  <si>
    <t>38棵</t>
  </si>
  <si>
    <t>质量指标</t>
  </si>
  <si>
    <t>达到重点公益林中幼林抚育项目作业设计规定建设标准合格率</t>
  </si>
  <si>
    <t>时效指标</t>
  </si>
  <si>
    <t>打除防火隔离带(林下可燃物清理)9-10月</t>
  </si>
  <si>
    <t>2个月</t>
  </si>
  <si>
    <t>古树名木养护2-12月</t>
  </si>
  <si>
    <t>11个月</t>
  </si>
  <si>
    <t>有害生物防控3-12月</t>
  </si>
  <si>
    <t>10个月</t>
  </si>
  <si>
    <t>成本指标</t>
  </si>
  <si>
    <t>打除防火隔离带(林下可燃物清理)（400元/亩·年；共2517.625亩）</t>
  </si>
  <si>
    <t>100.705万元</t>
  </si>
  <si>
    <t>4.77万元</t>
  </si>
  <si>
    <t>有害生物综合防治</t>
  </si>
  <si>
    <t>19.864万元</t>
  </si>
  <si>
    <t>效益指标</t>
  </si>
  <si>
    <t>经济效益指标</t>
  </si>
  <si>
    <t>打除防火隔离带(林下可燃物清理)，防止火灾隐患，保护林木资产安全，提升十三陵地区森林景观质量</t>
  </si>
  <si>
    <t>定性指标、效益无法准确衡量</t>
  </si>
  <si>
    <t>社会效益指标</t>
  </si>
  <si>
    <t>保护森林资源安全，预防森林火灾，保证树木健康生长，达到有虫不成灾</t>
  </si>
  <si>
    <t>可持续影响指标</t>
  </si>
  <si>
    <t>打除防火隔离带(林下可燃物清理)，对防范和应对突发森林火情起到重要作用，促进项目区内森林的可持续发展，通过有害生物综合防治促进林木健康生长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</si>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</sst>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7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1"/>
      <color theme="1"/>
      <name val="宋体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9" borderId="15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0" borderId="0"/>
    <xf numFmtId="0" fontId="26" fillId="0" borderId="0"/>
  </cellStyleXfs>
  <cellXfs count="4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9" fontId="4" fillId="2" borderId="5" xfId="0" applyNumberFormat="1" applyFont="1" applyFill="1" applyBorder="1" applyAlignment="1">
      <alignment horizontal="center" vertical="center"/>
    </xf>
    <xf numFmtId="9" fontId="4" fillId="2" borderId="4" xfId="0" applyNumberFormat="1" applyFont="1" applyFill="1" applyBorder="1" applyAlignment="1">
      <alignment horizontal="center" vertical="center"/>
    </xf>
    <xf numFmtId="9" fontId="4" fillId="2" borderId="9" xfId="0" applyNumberFormat="1" applyFont="1" applyFill="1" applyBorder="1" applyAlignment="1">
      <alignment horizontal="center" vertical="center"/>
    </xf>
    <xf numFmtId="9" fontId="5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0" fontId="6" fillId="2" borderId="0" xfId="0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showGridLines="0" tabSelected="1" workbookViewId="0">
      <selection activeCell="I9" sqref="I9"/>
    </sheetView>
  </sheetViews>
  <sheetFormatPr defaultColWidth="9" defaultRowHeight="15"/>
  <cols>
    <col min="1" max="1" width="3.66666666666667" style="2" customWidth="1"/>
    <col min="2" max="2" width="10.1333333333333" style="3" customWidth="1"/>
    <col min="3" max="3" width="16.8166666666667" style="3" customWidth="1"/>
    <col min="4" max="4" width="16.3333333333333" style="4" customWidth="1"/>
    <col min="5" max="5" width="9.75" style="5" customWidth="1"/>
    <col min="6" max="6" width="9.69166666666667" style="5" customWidth="1"/>
    <col min="7" max="7" width="10.4166666666667" style="5" customWidth="1"/>
    <col min="8" max="8" width="10" style="3" customWidth="1"/>
    <col min="9" max="9" width="9.5" style="3" customWidth="1"/>
    <col min="10" max="10" width="17.5" style="3" customWidth="1"/>
    <col min="11" max="11" width="14.5833333333333" style="6" customWidth="1"/>
    <col min="12" max="12" width="15.3333333333333" style="6" customWidth="1"/>
    <col min="13" max="16384" width="9" style="3"/>
  </cols>
  <sheetData>
    <row r="1" ht="42" customHeight="1" spans="1:10">
      <c r="A1" s="7" t="s">
        <v>0</v>
      </c>
      <c r="B1" s="7"/>
      <c r="C1" s="7"/>
      <c r="D1" s="7"/>
      <c r="E1" s="8"/>
      <c r="F1" s="8"/>
      <c r="G1" s="8"/>
      <c r="H1" s="7"/>
      <c r="I1" s="7"/>
      <c r="J1" s="7"/>
    </row>
    <row r="2" ht="22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spans="1:10">
      <c r="A3" s="10" t="s">
        <v>2</v>
      </c>
      <c r="B3" s="11"/>
      <c r="C3" s="11"/>
      <c r="D3" s="11" t="s">
        <v>3</v>
      </c>
      <c r="E3" s="11"/>
      <c r="F3" s="11"/>
      <c r="G3" s="11"/>
      <c r="H3" s="11"/>
      <c r="I3" s="11"/>
      <c r="J3" s="11"/>
    </row>
    <row r="4" s="1" customFormat="1" spans="1:10">
      <c r="A4" s="10" t="s">
        <v>4</v>
      </c>
      <c r="B4" s="11"/>
      <c r="C4" s="11"/>
      <c r="D4" s="10" t="s">
        <v>5</v>
      </c>
      <c r="E4" s="10"/>
      <c r="F4" s="10"/>
      <c r="G4" s="11" t="s">
        <v>6</v>
      </c>
      <c r="H4" s="10" t="s">
        <v>7</v>
      </c>
      <c r="I4" s="10"/>
      <c r="J4" s="10"/>
    </row>
    <row r="5" s="1" customFormat="1" spans="1:10">
      <c r="A5" s="10" t="s">
        <v>8</v>
      </c>
      <c r="B5" s="11"/>
      <c r="C5" s="11"/>
      <c r="D5" s="12" t="s">
        <v>9</v>
      </c>
      <c r="E5" s="13"/>
      <c r="F5" s="14"/>
      <c r="G5" s="11" t="s">
        <v>10</v>
      </c>
      <c r="H5" s="10">
        <v>89700104</v>
      </c>
      <c r="I5" s="10"/>
      <c r="J5" s="10"/>
    </row>
    <row r="6" s="1" customFormat="1" spans="1:10">
      <c r="A6" s="10" t="s">
        <v>11</v>
      </c>
      <c r="B6" s="10"/>
      <c r="C6" s="10"/>
      <c r="D6" s="11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11" t="s">
        <v>17</v>
      </c>
    </row>
    <row r="7" s="1" customFormat="1" spans="1:10">
      <c r="A7" s="10"/>
      <c r="B7" s="10"/>
      <c r="C7" s="10"/>
      <c r="D7" s="15" t="s">
        <v>18</v>
      </c>
      <c r="E7" s="16">
        <v>125.339</v>
      </c>
      <c r="F7" s="16">
        <v>125.339</v>
      </c>
      <c r="G7" s="16">
        <v>125.339</v>
      </c>
      <c r="H7" s="17">
        <v>10</v>
      </c>
      <c r="I7" s="37">
        <f t="shared" ref="I7:I10" si="0">G7/F7</f>
        <v>1</v>
      </c>
      <c r="J7" s="38">
        <f>H7*I7</f>
        <v>10</v>
      </c>
    </row>
    <row r="8" s="1" customFormat="1" spans="1:10">
      <c r="A8" s="10"/>
      <c r="B8" s="10"/>
      <c r="C8" s="10"/>
      <c r="D8" s="18" t="s">
        <v>19</v>
      </c>
      <c r="E8" s="16">
        <v>125.339</v>
      </c>
      <c r="F8" s="16">
        <v>125.339</v>
      </c>
      <c r="G8" s="16">
        <v>125.339</v>
      </c>
      <c r="H8" s="17" t="s">
        <v>20</v>
      </c>
      <c r="I8" s="37">
        <f t="shared" si="0"/>
        <v>1</v>
      </c>
      <c r="J8" s="17" t="s">
        <v>20</v>
      </c>
    </row>
    <row r="9" s="1" customFormat="1" spans="1:10">
      <c r="A9" s="10"/>
      <c r="B9" s="10"/>
      <c r="C9" s="10"/>
      <c r="D9" s="18" t="s">
        <v>21</v>
      </c>
      <c r="E9" s="19"/>
      <c r="F9" s="19"/>
      <c r="G9" s="19"/>
      <c r="H9" s="17" t="s">
        <v>20</v>
      </c>
      <c r="I9" s="37"/>
      <c r="J9" s="38"/>
    </row>
    <row r="10" s="1" customFormat="1" spans="1:10">
      <c r="A10" s="10"/>
      <c r="B10" s="10"/>
      <c r="C10" s="10"/>
      <c r="D10" s="20" t="s">
        <v>22</v>
      </c>
      <c r="E10" s="19"/>
      <c r="F10" s="19"/>
      <c r="G10" s="19"/>
      <c r="H10" s="11"/>
      <c r="I10" s="37"/>
      <c r="J10" s="38"/>
    </row>
    <row r="11" s="1" customFormat="1" ht="24" customHeight="1" spans="1:10">
      <c r="A11" s="10" t="s">
        <v>23</v>
      </c>
      <c r="B11" s="10" t="s">
        <v>24</v>
      </c>
      <c r="C11" s="10"/>
      <c r="D11" s="10"/>
      <c r="E11" s="10"/>
      <c r="F11" s="10"/>
      <c r="G11" s="10" t="s">
        <v>25</v>
      </c>
      <c r="H11" s="10"/>
      <c r="I11" s="10"/>
      <c r="J11" s="10"/>
    </row>
    <row r="12" s="1" customFormat="1" ht="80" customHeight="1" spans="1:10">
      <c r="A12" s="10"/>
      <c r="B12" s="18" t="s">
        <v>26</v>
      </c>
      <c r="C12" s="18"/>
      <c r="D12" s="18"/>
      <c r="E12" s="10"/>
      <c r="F12" s="10"/>
      <c r="G12" s="10" t="s">
        <v>27</v>
      </c>
      <c r="H12" s="18"/>
      <c r="I12" s="18"/>
      <c r="J12" s="18"/>
    </row>
    <row r="13" s="1" customFormat="1" ht="34" customHeight="1" spans="1:10">
      <c r="A13" s="10" t="s">
        <v>28</v>
      </c>
      <c r="B13" s="10" t="s">
        <v>29</v>
      </c>
      <c r="C13" s="11" t="s">
        <v>30</v>
      </c>
      <c r="D13" s="21" t="s">
        <v>31</v>
      </c>
      <c r="E13" s="22" t="s">
        <v>32</v>
      </c>
      <c r="F13" s="23"/>
      <c r="G13" s="24" t="s">
        <v>33</v>
      </c>
      <c r="H13" s="10" t="s">
        <v>15</v>
      </c>
      <c r="I13" s="10" t="s">
        <v>17</v>
      </c>
      <c r="J13" s="10" t="s">
        <v>34</v>
      </c>
    </row>
    <row r="14" s="1" customFormat="1" ht="26" spans="1:10">
      <c r="A14" s="10"/>
      <c r="B14" s="25" t="s">
        <v>35</v>
      </c>
      <c r="C14" s="26" t="s">
        <v>36</v>
      </c>
      <c r="D14" s="10" t="s">
        <v>37</v>
      </c>
      <c r="E14" s="11" t="s">
        <v>38</v>
      </c>
      <c r="F14" s="11"/>
      <c r="G14" s="11" t="s">
        <v>38</v>
      </c>
      <c r="H14" s="10">
        <v>5</v>
      </c>
      <c r="I14" s="11">
        <v>5</v>
      </c>
      <c r="J14" s="10"/>
    </row>
    <row r="15" s="1" customFormat="1" spans="1:10">
      <c r="A15" s="10"/>
      <c r="B15" s="27"/>
      <c r="C15" s="25" t="s">
        <v>36</v>
      </c>
      <c r="D15" s="10" t="s">
        <v>39</v>
      </c>
      <c r="E15" s="11" t="s">
        <v>40</v>
      </c>
      <c r="F15" s="11"/>
      <c r="G15" s="28" t="s">
        <v>40</v>
      </c>
      <c r="H15" s="10">
        <v>5</v>
      </c>
      <c r="I15" s="11">
        <v>5</v>
      </c>
      <c r="J15" s="10"/>
    </row>
    <row r="16" s="1" customFormat="1" spans="1:10">
      <c r="A16" s="10"/>
      <c r="B16" s="27"/>
      <c r="C16" s="25" t="s">
        <v>36</v>
      </c>
      <c r="D16" s="10" t="s">
        <v>41</v>
      </c>
      <c r="E16" s="11" t="s">
        <v>42</v>
      </c>
      <c r="F16" s="11"/>
      <c r="G16" s="11" t="s">
        <v>42</v>
      </c>
      <c r="H16" s="10">
        <v>5</v>
      </c>
      <c r="I16" s="11">
        <v>5</v>
      </c>
      <c r="J16" s="10"/>
    </row>
    <row r="17" s="1" customFormat="1" ht="39" spans="1:10">
      <c r="A17" s="10"/>
      <c r="B17" s="27"/>
      <c r="C17" s="25" t="s">
        <v>43</v>
      </c>
      <c r="D17" s="10" t="s">
        <v>44</v>
      </c>
      <c r="E17" s="28">
        <v>0.9</v>
      </c>
      <c r="F17" s="28"/>
      <c r="G17" s="28">
        <v>1</v>
      </c>
      <c r="H17" s="10">
        <v>15</v>
      </c>
      <c r="I17" s="11">
        <v>15</v>
      </c>
      <c r="J17" s="10"/>
    </row>
    <row r="18" s="1" customFormat="1" ht="39" spans="1:10">
      <c r="A18" s="10"/>
      <c r="B18" s="27"/>
      <c r="C18" s="25" t="s">
        <v>45</v>
      </c>
      <c r="D18" s="10" t="s">
        <v>46</v>
      </c>
      <c r="E18" s="11" t="s">
        <v>47</v>
      </c>
      <c r="F18" s="11"/>
      <c r="G18" s="11" t="s">
        <v>47</v>
      </c>
      <c r="H18" s="10">
        <v>4</v>
      </c>
      <c r="I18" s="11">
        <v>4</v>
      </c>
      <c r="J18" s="10"/>
    </row>
    <row r="19" s="1" customFormat="1" spans="1:10">
      <c r="A19" s="10"/>
      <c r="B19" s="27"/>
      <c r="C19" s="25" t="s">
        <v>45</v>
      </c>
      <c r="D19" s="10" t="s">
        <v>48</v>
      </c>
      <c r="E19" s="11" t="s">
        <v>49</v>
      </c>
      <c r="F19" s="11"/>
      <c r="G19" s="11" t="s">
        <v>49</v>
      </c>
      <c r="H19" s="10">
        <v>3</v>
      </c>
      <c r="I19" s="11">
        <v>3</v>
      </c>
      <c r="J19" s="10"/>
    </row>
    <row r="20" s="1" customFormat="1" spans="1:10">
      <c r="A20" s="10"/>
      <c r="B20" s="27"/>
      <c r="C20" s="25" t="s">
        <v>45</v>
      </c>
      <c r="D20" s="10" t="s">
        <v>50</v>
      </c>
      <c r="E20" s="11" t="s">
        <v>51</v>
      </c>
      <c r="F20" s="11"/>
      <c r="G20" s="11" t="s">
        <v>51</v>
      </c>
      <c r="H20" s="10">
        <v>3</v>
      </c>
      <c r="I20" s="11">
        <v>3</v>
      </c>
      <c r="J20" s="10"/>
    </row>
    <row r="21" s="1" customFormat="1" ht="52" spans="1:10">
      <c r="A21" s="10"/>
      <c r="B21" s="27"/>
      <c r="C21" s="25" t="s">
        <v>52</v>
      </c>
      <c r="D21" s="10" t="s">
        <v>53</v>
      </c>
      <c r="E21" s="11" t="s">
        <v>54</v>
      </c>
      <c r="F21" s="11"/>
      <c r="G21" s="11" t="s">
        <v>54</v>
      </c>
      <c r="H21" s="10">
        <v>4</v>
      </c>
      <c r="I21" s="11">
        <v>4</v>
      </c>
      <c r="J21" s="10"/>
    </row>
    <row r="22" s="1" customFormat="1" spans="1:10">
      <c r="A22" s="10"/>
      <c r="B22" s="27"/>
      <c r="C22" s="25" t="s">
        <v>52</v>
      </c>
      <c r="D22" s="10" t="s">
        <v>41</v>
      </c>
      <c r="E22" s="11" t="s">
        <v>55</v>
      </c>
      <c r="F22" s="11"/>
      <c r="G22" s="11" t="s">
        <v>55</v>
      </c>
      <c r="H22" s="10">
        <v>3</v>
      </c>
      <c r="I22" s="11">
        <v>3</v>
      </c>
      <c r="J22" s="10"/>
    </row>
    <row r="23" s="1" customFormat="1" spans="1:10">
      <c r="A23" s="10"/>
      <c r="B23" s="27"/>
      <c r="C23" s="25" t="s">
        <v>52</v>
      </c>
      <c r="D23" s="10" t="s">
        <v>56</v>
      </c>
      <c r="E23" s="11" t="s">
        <v>57</v>
      </c>
      <c r="F23" s="11"/>
      <c r="G23" s="29" t="s">
        <v>57</v>
      </c>
      <c r="H23" s="10">
        <v>3</v>
      </c>
      <c r="I23" s="11">
        <v>3</v>
      </c>
      <c r="J23" s="10"/>
    </row>
    <row r="24" s="1" customFormat="1" ht="78" spans="1:10">
      <c r="A24" s="10"/>
      <c r="B24" s="30" t="s">
        <v>58</v>
      </c>
      <c r="C24" s="25" t="s">
        <v>59</v>
      </c>
      <c r="D24" s="12" t="s">
        <v>60</v>
      </c>
      <c r="E24" s="28">
        <v>1</v>
      </c>
      <c r="F24" s="28"/>
      <c r="G24" s="31">
        <v>1</v>
      </c>
      <c r="H24" s="10">
        <v>14</v>
      </c>
      <c r="I24" s="10">
        <v>13</v>
      </c>
      <c r="J24" s="26" t="s">
        <v>61</v>
      </c>
    </row>
    <row r="25" s="1" customFormat="1" ht="52" spans="1:10">
      <c r="A25" s="10"/>
      <c r="B25" s="32"/>
      <c r="C25" s="25" t="s">
        <v>62</v>
      </c>
      <c r="D25" s="12" t="s">
        <v>63</v>
      </c>
      <c r="E25" s="28">
        <v>1</v>
      </c>
      <c r="F25" s="28"/>
      <c r="G25" s="33">
        <v>1</v>
      </c>
      <c r="H25" s="10">
        <v>13</v>
      </c>
      <c r="I25" s="10">
        <v>12</v>
      </c>
      <c r="J25" s="26" t="s">
        <v>61</v>
      </c>
    </row>
    <row r="26" s="1" customFormat="1" ht="104" spans="1:10">
      <c r="A26" s="10"/>
      <c r="B26" s="32"/>
      <c r="C26" s="25" t="s">
        <v>64</v>
      </c>
      <c r="D26" s="12" t="s">
        <v>65</v>
      </c>
      <c r="E26" s="28">
        <v>1</v>
      </c>
      <c r="F26" s="28"/>
      <c r="G26" s="31">
        <v>1</v>
      </c>
      <c r="H26" s="10">
        <v>13</v>
      </c>
      <c r="I26" s="10">
        <v>12</v>
      </c>
      <c r="J26" s="26" t="s">
        <v>61</v>
      </c>
    </row>
    <row r="27" s="1" customFormat="1" ht="27" customHeight="1" spans="1:10">
      <c r="A27" s="12" t="s">
        <v>66</v>
      </c>
      <c r="B27" s="13"/>
      <c r="C27" s="13"/>
      <c r="D27" s="13"/>
      <c r="E27" s="13"/>
      <c r="F27" s="13"/>
      <c r="G27" s="14"/>
      <c r="H27" s="17">
        <f>SUM(H14:H26)+H7</f>
        <v>100</v>
      </c>
      <c r="I27" s="39">
        <f>SUM(I14:I26)+J7</f>
        <v>97</v>
      </c>
      <c r="J27" s="40"/>
    </row>
    <row r="28" s="1" customFormat="1" ht="123" customHeight="1" spans="1:10">
      <c r="A28" s="18" t="s">
        <v>67</v>
      </c>
      <c r="B28" s="20"/>
      <c r="C28" s="20"/>
      <c r="D28" s="20"/>
      <c r="E28" s="11"/>
      <c r="F28" s="11"/>
      <c r="G28" s="11"/>
      <c r="H28" s="20"/>
      <c r="I28" s="20"/>
      <c r="J28" s="20"/>
    </row>
    <row r="29" ht="14.25" customHeight="1" spans="1:10">
      <c r="A29" s="34"/>
      <c r="B29" s="35"/>
      <c r="C29" s="35"/>
      <c r="D29" s="35"/>
      <c r="E29" s="36"/>
      <c r="F29" s="36"/>
      <c r="G29" s="36"/>
      <c r="H29" s="35"/>
      <c r="I29" s="35"/>
      <c r="J29" s="35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29:J29"/>
    <mergeCell ref="A11:A12"/>
    <mergeCell ref="A13:A26"/>
    <mergeCell ref="B14:B23"/>
    <mergeCell ref="B24:B26"/>
    <mergeCell ref="A6:C10"/>
  </mergeCells>
  <pageMargins left="0.75" right="0.75" top="1" bottom="1" header="0.51" footer="0.51"/>
  <pageSetup paperSize="9" scale="73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" footer="0.51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66666666666667" defaultRowHeight="1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fate</cp:lastModifiedBy>
  <cp:revision>1</cp:revision>
  <dcterms:created xsi:type="dcterms:W3CDTF">2018-03-20T04:59:00Z</dcterms:created>
  <cp:lastPrinted>2018-04-27T01:02:00Z</cp:lastPrinted>
  <dcterms:modified xsi:type="dcterms:W3CDTF">2023-06-01T03:50:05Z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1B4BDCDEA8EE4BF1A21577C5630F8E74_13</vt:lpwstr>
  </property>
</Properties>
</file>