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<sst xmlns="http://schemas.openxmlformats.org/spreadsheetml/2006/main" count="72" uniqueCount="62">
  <si>
    <t>项目支出绩效自评表</t>
  </si>
  <si>
    <t>（2022年度）</t>
  </si>
  <si>
    <t>项目名称</t>
  </si>
  <si>
    <t>人保农险赔款</t>
  </si>
  <si>
    <t>主管部门</t>
  </si>
  <si>
    <t>北京市园林绿化局</t>
  </si>
  <si>
    <t>实施单位</t>
  </si>
  <si>
    <t>北京市京西林场管理处</t>
  </si>
  <si>
    <t>项目负责人</t>
  </si>
  <si>
    <t>赵会斌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</si>
  <si>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</si>
  <si>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</si>
  <si>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</si>
  <si>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</si>
  <si>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</si>
  <si>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</si>
  <si>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</si>
  <si>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</si>
  <si>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</si>
  <si>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</si>
  <si>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</si>
  <si>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</si>
  <si>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</si>
  <si>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</si>
  <si>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</si>
  <si>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</si>
  <si>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为进一步保护生态环境，加强进山人员管理，做好护林防火工作，做到及时宣传、出入登记，便于林场管理，对北港沟分场管理站加装电动伸缩门一个；千军台、木城涧、北港沟三个分场管理站安装林长制公示牌11个。</t>
  </si>
  <si>
    <t>共完成北港沟分场管理站加装电动伸缩门一个；千军台、木城涧、北港沟三个分场管理站安装林长制公示牌11个发生费用10.171116万元。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</si>
  <si>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</si>
  <si>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</si>
  <si>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</si>
  <si>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</si>
  <si>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</si>
  <si>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</si>
  <si>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</si>
  <si>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</si>
  <si>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</si>
  <si>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电动伸缩门</t>
  </si>
  <si>
    <t>1个</t>
  </si>
  <si>
    <t>公示牌</t>
  </si>
  <si>
    <t>11个</t>
  </si>
  <si>
    <t>质量指标</t>
  </si>
  <si>
    <t>验收通过率</t>
  </si>
  <si>
    <t>时效指标</t>
  </si>
  <si>
    <t>项目建设完成时间（2022年12月）</t>
  </si>
  <si>
    <t>1月</t>
  </si>
  <si>
    <t>成本指标</t>
  </si>
  <si>
    <t>电动伸缩门费用</t>
  </si>
  <si>
    <r>
      <rPr>
        <sz val="10"/>
        <color rgb="FF000000"/>
        <rFont val="宋体"/>
        <charset val="0"/>
      </rPr>
      <t>≦</t>
    </r>
    <r>
      <rPr>
        <sz val="10"/>
        <color rgb="FF000000"/>
        <rFont val="仿宋_GB2312"/>
        <charset val="0"/>
      </rPr>
      <t>7.345807万元</t>
    </r>
  </si>
  <si>
    <t>7.345807万元</t>
  </si>
  <si>
    <r>
      <rPr>
        <sz val="10"/>
        <color rgb="FF000000"/>
        <rFont val="方正仿宋_GBK"/>
        <charset val="0"/>
      </rPr>
      <t>≦</t>
    </r>
    <r>
      <rPr>
        <sz val="10"/>
        <color rgb="FF000000"/>
        <rFont val="仿宋_GB2312"/>
        <charset val="0"/>
      </rPr>
      <t>2.825309万元</t>
    </r>
  </si>
  <si>
    <t>2.825309万元</t>
  </si>
  <si>
    <t>效益指标</t>
  </si>
  <si>
    <t>社会效益指标</t>
  </si>
  <si>
    <t>满足用电需求，提高员工工作效率，保障林场防火及基本工作</t>
  </si>
  <si>
    <t>良好</t>
  </si>
  <si>
    <t>可持续影响指标</t>
  </si>
  <si>
    <t>保障林场站点用电安全</t>
  </si>
  <si>
    <r>
      <rPr>
        <sz val="10"/>
        <color rgb="FF000000"/>
        <rFont val="方正仿宋_GBK"/>
        <charset val="0"/>
      </rPr>
      <t>≧</t>
    </r>
    <r>
      <rPr>
        <sz val="10"/>
        <color rgb="FF000000"/>
        <rFont val="仿宋_GB2312"/>
        <charset val="0"/>
      </rPr>
      <t>36月</t>
    </r>
  </si>
  <si>
    <r>
      <rPr>
        <sz val="10"/>
        <color rgb="FF000000"/>
        <rFont val="宋体"/>
        <charset val="134"/>
      </rPr>
      <t>≧</t>
    </r>
    <r>
      <rPr>
        <sz val="10"/>
        <color rgb="FF000000"/>
        <rFont val="仿宋_GB2312"/>
        <charset val="134"/>
      </rPr>
      <t>36月</t>
    </r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</si>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</sst>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#,##0_ "/>
    <numFmt numFmtId="180" formatCode="0.00_);[Red]\(0.00\)"/>
  </numFmts>
  <fonts count="32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000000"/>
      <name val="仿宋_GB2312"/>
      <charset val="0"/>
    </font>
    <font>
      <sz val="10"/>
      <color rgb="FF000000"/>
      <name val="宋体"/>
      <charset val="134"/>
    </font>
    <font>
      <sz val="12"/>
      <color rgb="FFFF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  <font>
      <sz val="10"/>
      <color rgb="FF000000"/>
      <name val="宋体"/>
      <charset val="0"/>
    </font>
    <font>
      <sz val="10"/>
      <color rgb="FF000000"/>
      <name val="方正仿宋_GBK"/>
      <charset val="0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9" borderId="12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9" fillId="0" borderId="0"/>
    <xf numFmtId="0" fontId="0" fillId="0" borderId="0"/>
  </cellStyleXfs>
  <cellXfs count="4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177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right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9" fontId="7" fillId="2" borderId="1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center" vertical="center"/>
    </xf>
    <xf numFmtId="9" fontId="7" fillId="2" borderId="2" xfId="0" applyNumberFormat="1" applyFont="1" applyFill="1" applyBorder="1" applyAlignment="1">
      <alignment horizontal="center" vertical="center"/>
    </xf>
    <xf numFmtId="9" fontId="7" fillId="2" borderId="4" xfId="0" applyNumberFormat="1" applyFont="1" applyFill="1" applyBorder="1" applyAlignment="1">
      <alignment horizontal="center" vertical="center"/>
    </xf>
    <xf numFmtId="9" fontId="4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indent="2"/>
    </xf>
    <xf numFmtId="0" fontId="3" fillId="2" borderId="0" xfId="0" applyFont="1" applyFill="1">
      <alignment vertical="center"/>
    </xf>
    <xf numFmtId="0" fontId="9" fillId="2" borderId="0" xfId="0" applyFont="1" applyFill="1">
      <alignment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 defaultPivotStyle="PivotStyleLight16"/>
  <colors>
    <mruColors>
      <color rgb="00FF0000"/>
      <color rgb="00FFFF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showGridLines="0" tabSelected="1" zoomScale="85" zoomScaleNormal="85" topLeftCell="A12" workbookViewId="0">
      <selection activeCell="I22" sqref="I22"/>
    </sheetView>
  </sheetViews>
  <sheetFormatPr defaultColWidth="9" defaultRowHeight="15.75"/>
  <cols>
    <col min="1" max="1" width="3.66666666666667" style="2" customWidth="1"/>
    <col min="2" max="2" width="8.75" style="3" customWidth="1"/>
    <col min="3" max="3" width="13.6083333333333" style="3" customWidth="1"/>
    <col min="4" max="4" width="18.9666666666667" style="4" customWidth="1"/>
    <col min="5" max="5" width="9.75" style="4" customWidth="1"/>
    <col min="6" max="6" width="9.69166666666667" style="4" customWidth="1"/>
    <col min="7" max="7" width="12.5" style="3" customWidth="1"/>
    <col min="8" max="8" width="7.625" style="3" customWidth="1"/>
    <col min="9" max="9" width="7.125" style="3" customWidth="1"/>
    <col min="10" max="10" width="17.5" style="3" customWidth="1"/>
    <col min="11" max="11" width="9" style="3"/>
    <col min="12" max="12" width="14.5833333333333" style="5" customWidth="1"/>
    <col min="13" max="13" width="15.3333333333333" style="5" customWidth="1"/>
    <col min="14" max="16384" width="9" style="3"/>
  </cols>
  <sheetData>
    <row r="1" ht="42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40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13641190987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3" t="s">
        <v>18</v>
      </c>
      <c r="E7" s="14">
        <v>10.171116</v>
      </c>
      <c r="F7" s="14">
        <v>10.171116</v>
      </c>
      <c r="G7" s="15">
        <v>10.171116</v>
      </c>
      <c r="H7" s="16">
        <v>10</v>
      </c>
      <c r="I7" s="30">
        <f>G7/F7</f>
        <v>1</v>
      </c>
      <c r="J7" s="41">
        <f>H7*I7</f>
        <v>10</v>
      </c>
    </row>
    <row r="8" s="1" customFormat="1" ht="24" customHeight="1" spans="1:10">
      <c r="A8" s="8"/>
      <c r="B8" s="8"/>
      <c r="C8" s="8"/>
      <c r="D8" s="17" t="s">
        <v>19</v>
      </c>
      <c r="E8" s="14"/>
      <c r="F8" s="14"/>
      <c r="G8" s="15"/>
      <c r="H8" s="16"/>
      <c r="I8" s="30"/>
      <c r="J8" s="16"/>
    </row>
    <row r="9" s="1" customFormat="1" ht="24" customHeight="1" spans="1:10">
      <c r="A9" s="8"/>
      <c r="B9" s="8"/>
      <c r="C9" s="8"/>
      <c r="D9" s="17" t="s">
        <v>20</v>
      </c>
      <c r="E9" s="18"/>
      <c r="F9" s="18"/>
      <c r="G9" s="19"/>
      <c r="H9" s="16"/>
      <c r="I9" s="30"/>
      <c r="J9" s="42"/>
    </row>
    <row r="10" s="1" customFormat="1" ht="24" customHeight="1" spans="1:10">
      <c r="A10" s="8"/>
      <c r="B10" s="8"/>
      <c r="C10" s="8"/>
      <c r="D10" s="20" t="s">
        <v>21</v>
      </c>
      <c r="E10" s="21">
        <v>10.171116</v>
      </c>
      <c r="F10" s="21">
        <v>10.171116</v>
      </c>
      <c r="G10" s="22">
        <v>10.171116</v>
      </c>
      <c r="H10" s="23" t="s">
        <v>22</v>
      </c>
      <c r="I10" s="30">
        <v>1</v>
      </c>
      <c r="J10" s="23" t="s">
        <v>22</v>
      </c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1" customFormat="1" ht="34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4" t="s">
        <v>32</v>
      </c>
      <c r="F13" s="25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27" customHeight="1" spans="1:10">
      <c r="A14" s="8"/>
      <c r="B14" s="26" t="s">
        <v>35</v>
      </c>
      <c r="C14" s="26" t="s">
        <v>36</v>
      </c>
      <c r="D14" s="10" t="s">
        <v>37</v>
      </c>
      <c r="E14" s="24" t="s">
        <v>38</v>
      </c>
      <c r="F14" s="25"/>
      <c r="G14" s="9" t="s">
        <v>38</v>
      </c>
      <c r="H14" s="8">
        <v>5</v>
      </c>
      <c r="I14" s="9">
        <v>5</v>
      </c>
      <c r="J14" s="8"/>
    </row>
    <row r="15" s="1" customFormat="1" ht="27" customHeight="1" spans="1:10">
      <c r="A15" s="8"/>
      <c r="B15" s="26"/>
      <c r="C15" s="27" t="s">
        <v>36</v>
      </c>
      <c r="D15" s="10" t="s">
        <v>39</v>
      </c>
      <c r="E15" s="28" t="s">
        <v>40</v>
      </c>
      <c r="F15" s="29"/>
      <c r="G15" s="9" t="s">
        <v>40</v>
      </c>
      <c r="H15" s="8">
        <v>11</v>
      </c>
      <c r="I15" s="9">
        <v>11</v>
      </c>
      <c r="J15" s="8"/>
    </row>
    <row r="16" s="1" customFormat="1" ht="27" customHeight="1" spans="1:10">
      <c r="A16" s="8"/>
      <c r="B16" s="26"/>
      <c r="C16" s="27" t="s">
        <v>41</v>
      </c>
      <c r="D16" s="10" t="s">
        <v>42</v>
      </c>
      <c r="E16" s="28">
        <v>1</v>
      </c>
      <c r="F16" s="29"/>
      <c r="G16" s="30">
        <v>1</v>
      </c>
      <c r="H16" s="8">
        <v>20</v>
      </c>
      <c r="I16" s="9">
        <v>20</v>
      </c>
      <c r="J16" s="8"/>
    </row>
    <row r="17" s="1" customFormat="1" ht="27" customHeight="1" spans="1:10">
      <c r="A17" s="8"/>
      <c r="B17" s="26"/>
      <c r="C17" s="26" t="s">
        <v>43</v>
      </c>
      <c r="D17" s="10" t="s">
        <v>44</v>
      </c>
      <c r="E17" s="31" t="s">
        <v>45</v>
      </c>
      <c r="F17" s="31"/>
      <c r="G17" s="8" t="s">
        <v>45</v>
      </c>
      <c r="H17" s="8">
        <v>4</v>
      </c>
      <c r="I17" s="9">
        <v>4</v>
      </c>
      <c r="J17" s="8"/>
    </row>
    <row r="18" s="1" customFormat="1" ht="27" customHeight="1" spans="1:10">
      <c r="A18" s="8"/>
      <c r="B18" s="26"/>
      <c r="C18" s="27" t="s">
        <v>46</v>
      </c>
      <c r="D18" s="10" t="s">
        <v>47</v>
      </c>
      <c r="E18" s="32" t="s">
        <v>48</v>
      </c>
      <c r="F18" s="33"/>
      <c r="G18" s="8" t="s">
        <v>49</v>
      </c>
      <c r="H18" s="8">
        <v>5</v>
      </c>
      <c r="I18" s="9">
        <v>5</v>
      </c>
      <c r="J18" s="8"/>
    </row>
    <row r="19" s="1" customFormat="1" ht="27" customHeight="1" spans="1:10">
      <c r="A19" s="8"/>
      <c r="B19" s="26"/>
      <c r="C19" s="27" t="s">
        <v>46</v>
      </c>
      <c r="D19" s="10" t="s">
        <v>39</v>
      </c>
      <c r="E19" s="34" t="s">
        <v>50</v>
      </c>
      <c r="F19" s="35"/>
      <c r="G19" s="8" t="s">
        <v>51</v>
      </c>
      <c r="H19" s="8">
        <v>5</v>
      </c>
      <c r="I19" s="9">
        <v>5</v>
      </c>
      <c r="J19" s="8"/>
    </row>
    <row r="20" s="1" customFormat="1" ht="38.25" spans="1:10">
      <c r="A20" s="8"/>
      <c r="B20" s="36" t="s">
        <v>52</v>
      </c>
      <c r="C20" s="27" t="s">
        <v>53</v>
      </c>
      <c r="D20" s="10" t="s">
        <v>54</v>
      </c>
      <c r="E20" s="28" t="s">
        <v>55</v>
      </c>
      <c r="F20" s="29"/>
      <c r="G20" s="8" t="s">
        <v>55</v>
      </c>
      <c r="H20" s="8">
        <v>20</v>
      </c>
      <c r="I20" s="8">
        <v>20</v>
      </c>
      <c r="J20" s="26"/>
    </row>
    <row r="21" s="1" customFormat="1" ht="39" customHeight="1" spans="1:10">
      <c r="A21" s="8"/>
      <c r="B21" s="36"/>
      <c r="C21" s="27" t="s">
        <v>56</v>
      </c>
      <c r="D21" s="10" t="s">
        <v>57</v>
      </c>
      <c r="E21" s="31" t="s">
        <v>58</v>
      </c>
      <c r="F21" s="31"/>
      <c r="G21" s="8" t="s">
        <v>59</v>
      </c>
      <c r="H21" s="8">
        <v>20</v>
      </c>
      <c r="I21" s="8">
        <v>20</v>
      </c>
      <c r="J21" s="26"/>
    </row>
    <row r="22" s="1" customFormat="1" ht="27" customHeight="1" spans="1:10">
      <c r="A22" s="10" t="s">
        <v>60</v>
      </c>
      <c r="B22" s="11"/>
      <c r="C22" s="11"/>
      <c r="D22" s="11"/>
      <c r="E22" s="11"/>
      <c r="F22" s="11"/>
      <c r="G22" s="12"/>
      <c r="H22" s="16">
        <f>SUM(H14:H21)+H7</f>
        <v>100</v>
      </c>
      <c r="I22" s="43">
        <f>SUM(I14:I21)+J7</f>
        <v>100</v>
      </c>
      <c r="J22" s="44"/>
    </row>
    <row r="23" s="1" customFormat="1" ht="123" customHeight="1" spans="1:10">
      <c r="A23" s="17" t="s">
        <v>61</v>
      </c>
      <c r="B23" s="20"/>
      <c r="C23" s="20"/>
      <c r="D23" s="20"/>
      <c r="E23" s="20"/>
      <c r="F23" s="20"/>
      <c r="G23" s="20"/>
      <c r="H23" s="20"/>
      <c r="I23" s="20"/>
      <c r="J23" s="20"/>
    </row>
    <row r="24" ht="14.25" customHeight="1" spans="1:10">
      <c r="A24" s="37"/>
      <c r="B24" s="38"/>
      <c r="C24" s="38"/>
      <c r="D24" s="38"/>
      <c r="E24" s="38"/>
      <c r="F24" s="38"/>
      <c r="G24" s="38"/>
      <c r="H24" s="38"/>
      <c r="I24" s="38"/>
      <c r="J24" s="38"/>
    </row>
    <row r="26" ht="17.6" spans="7:7">
      <c r="G26" s="3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9"/>
    <mergeCell ref="B20:B21"/>
    <mergeCell ref="A6:C10"/>
  </mergeCells>
  <pageMargins left="0.751388888888889" right="0.751388888888889" top="1" bottom="1" header="0.511805555555556" footer="0.511805555555556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2018-03-20T04:59:00Z</dcterms:created>
  <cp:lastPrinted>2018-04-27T01:02:00Z</cp:lastPrinted>
  <dcterms:modified xsi:type="dcterms:W3CDTF">2023-05-19T06:53:11Z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F13FBC6C139A4DF396101B6C80DF4F1C_13</vt:lpwstr>
  </property>
</Properties>
</file>